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258" documentId="11_C6B6B8A94DE51B955FF0003E456DC49F30D861A5" xr6:coauthVersionLast="47" xr6:coauthVersionMax="47" xr10:uidLastSave="{CA79418F-450B-4B6E-9B73-7F5524DFFCE1}"/>
  <bookViews>
    <workbookView xWindow="-110" yWindow="-110" windowWidth="19420" windowHeight="10300" activeTab="1" xr2:uid="{00000000-000D-0000-FFFF-FFFF00000000}"/>
  </bookViews>
  <sheets>
    <sheet name="PC" sheetId="1" r:id="rId1"/>
    <sheet name="PCC35" sheetId="2" r:id="rId2"/>
    <sheet name="PCC50" sheetId="4" r:id="rId3"/>
    <sheet name="Graph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6" i="2" l="1"/>
  <c r="S196" i="2"/>
  <c r="S3" i="4"/>
  <c r="T3" i="4"/>
  <c r="S4" i="4"/>
  <c r="T4" i="4"/>
  <c r="S5" i="4"/>
  <c r="T5" i="4"/>
  <c r="S6" i="4"/>
  <c r="T6" i="4"/>
  <c r="S7" i="4"/>
  <c r="T7" i="4"/>
  <c r="S8" i="4"/>
  <c r="T8" i="4"/>
  <c r="S9" i="4"/>
  <c r="T9" i="4"/>
  <c r="S10" i="4"/>
  <c r="T10" i="4"/>
  <c r="S11" i="4"/>
  <c r="T11" i="4"/>
  <c r="S12" i="4"/>
  <c r="T12" i="4"/>
  <c r="S13" i="4"/>
  <c r="T13" i="4"/>
  <c r="S14" i="4"/>
  <c r="T14" i="4"/>
  <c r="S15" i="4"/>
  <c r="T15" i="4"/>
  <c r="S16" i="4"/>
  <c r="T16" i="4"/>
  <c r="S17" i="4"/>
  <c r="T17" i="4"/>
  <c r="S18" i="4"/>
  <c r="T18" i="4"/>
  <c r="S19" i="4"/>
  <c r="T19" i="4"/>
  <c r="S20" i="4"/>
  <c r="T20" i="4"/>
  <c r="S21" i="4"/>
  <c r="T21" i="4"/>
  <c r="S22" i="4"/>
  <c r="T22" i="4"/>
  <c r="S23" i="4"/>
  <c r="T23" i="4"/>
  <c r="S24" i="4"/>
  <c r="T24" i="4"/>
  <c r="S25" i="4"/>
  <c r="T25" i="4"/>
  <c r="S26" i="4"/>
  <c r="T26" i="4"/>
  <c r="S27" i="4"/>
  <c r="T27" i="4"/>
  <c r="S28" i="4"/>
  <c r="T28" i="4"/>
  <c r="S29" i="4"/>
  <c r="T29" i="4"/>
  <c r="S30" i="4"/>
  <c r="T30" i="4"/>
  <c r="S31" i="4"/>
  <c r="T31" i="4"/>
  <c r="S32" i="4"/>
  <c r="T32" i="4"/>
  <c r="S33" i="4"/>
  <c r="T33" i="4"/>
  <c r="S34" i="4"/>
  <c r="T34" i="4"/>
  <c r="S35" i="4"/>
  <c r="T35" i="4"/>
  <c r="S36" i="4"/>
  <c r="T36" i="4"/>
  <c r="S37" i="4"/>
  <c r="T37" i="4"/>
  <c r="S38" i="4"/>
  <c r="T38" i="4"/>
  <c r="S39" i="4"/>
  <c r="T39" i="4"/>
  <c r="S40" i="4"/>
  <c r="T40" i="4"/>
  <c r="S41" i="4"/>
  <c r="T41" i="4"/>
  <c r="S42" i="4"/>
  <c r="T42" i="4"/>
  <c r="S43" i="4"/>
  <c r="T43" i="4"/>
  <c r="S44" i="4"/>
  <c r="T44" i="4"/>
  <c r="S45" i="4"/>
  <c r="T45" i="4"/>
  <c r="S46" i="4"/>
  <c r="T46" i="4"/>
  <c r="S47" i="4"/>
  <c r="T47" i="4"/>
  <c r="S48" i="4"/>
  <c r="T48" i="4"/>
  <c r="S49" i="4"/>
  <c r="T49" i="4"/>
  <c r="S50" i="4"/>
  <c r="T50" i="4"/>
  <c r="S51" i="4"/>
  <c r="T51" i="4"/>
  <c r="S52" i="4"/>
  <c r="T52" i="4"/>
  <c r="S53" i="4"/>
  <c r="T53" i="4"/>
  <c r="S54" i="4"/>
  <c r="T54" i="4"/>
  <c r="S55" i="4"/>
  <c r="T55" i="4"/>
  <c r="S56" i="4"/>
  <c r="T56" i="4"/>
  <c r="S57" i="4"/>
  <c r="T57" i="4"/>
  <c r="S58" i="4"/>
  <c r="T58" i="4"/>
  <c r="S59" i="4"/>
  <c r="T59" i="4"/>
  <c r="S60" i="4"/>
  <c r="T60" i="4"/>
  <c r="S61" i="4"/>
  <c r="T61" i="4"/>
  <c r="S62" i="4"/>
  <c r="T62" i="4"/>
  <c r="S63" i="4"/>
  <c r="T63" i="4"/>
  <c r="S64" i="4"/>
  <c r="T64" i="4"/>
  <c r="S65" i="4"/>
  <c r="T65" i="4"/>
  <c r="S66" i="4"/>
  <c r="T66" i="4"/>
  <c r="S67" i="4"/>
  <c r="T67" i="4"/>
  <c r="S68" i="4"/>
  <c r="T68" i="4"/>
  <c r="S69" i="4"/>
  <c r="T69" i="4"/>
  <c r="S70" i="4"/>
  <c r="T70" i="4"/>
  <c r="S71" i="4"/>
  <c r="T71" i="4"/>
  <c r="S72" i="4"/>
  <c r="T72" i="4"/>
  <c r="S73" i="4"/>
  <c r="T73" i="4"/>
  <c r="S74" i="4"/>
  <c r="T74" i="4"/>
  <c r="S75" i="4"/>
  <c r="T75" i="4"/>
  <c r="S76" i="4"/>
  <c r="T76" i="4"/>
  <c r="S77" i="4"/>
  <c r="T77" i="4"/>
  <c r="S78" i="4"/>
  <c r="T78" i="4"/>
  <c r="S79" i="4"/>
  <c r="T79" i="4"/>
  <c r="S80" i="4"/>
  <c r="T80" i="4"/>
  <c r="S81" i="4"/>
  <c r="T81" i="4"/>
  <c r="S82" i="4"/>
  <c r="T82" i="4"/>
  <c r="S83" i="4"/>
  <c r="T83" i="4"/>
  <c r="S84" i="4"/>
  <c r="T84" i="4"/>
  <c r="S85" i="4"/>
  <c r="T85" i="4"/>
  <c r="S86" i="4"/>
  <c r="T86" i="4"/>
  <c r="S87" i="4"/>
  <c r="T87" i="4"/>
  <c r="S88" i="4"/>
  <c r="T88" i="4"/>
  <c r="S89" i="4"/>
  <c r="T89" i="4"/>
  <c r="S90" i="4"/>
  <c r="T90" i="4"/>
  <c r="S91" i="4"/>
  <c r="T91" i="4"/>
  <c r="S92" i="4"/>
  <c r="T92" i="4"/>
  <c r="S93" i="4"/>
  <c r="T93" i="4"/>
  <c r="S94" i="4"/>
  <c r="T94" i="4"/>
  <c r="S95" i="4"/>
  <c r="T95" i="4"/>
  <c r="S96" i="4"/>
  <c r="T96" i="4"/>
  <c r="S97" i="4"/>
  <c r="T97" i="4"/>
  <c r="S98" i="4"/>
  <c r="T98" i="4"/>
  <c r="S99" i="4"/>
  <c r="T99" i="4"/>
  <c r="S100" i="4"/>
  <c r="T100" i="4"/>
  <c r="S101" i="4"/>
  <c r="T101" i="4"/>
  <c r="S102" i="4"/>
  <c r="T102" i="4"/>
  <c r="S103" i="4"/>
  <c r="T103" i="4"/>
  <c r="S104" i="4"/>
  <c r="T104" i="4"/>
  <c r="S105" i="4"/>
  <c r="T105" i="4"/>
  <c r="S106" i="4"/>
  <c r="T106" i="4"/>
  <c r="S107" i="4"/>
  <c r="T107" i="4"/>
  <c r="S108" i="4"/>
  <c r="T108" i="4"/>
  <c r="S109" i="4"/>
  <c r="T109" i="4"/>
  <c r="S110" i="4"/>
  <c r="T110" i="4"/>
  <c r="S111" i="4"/>
  <c r="T111" i="4"/>
  <c r="S112" i="4"/>
  <c r="T112" i="4"/>
  <c r="S113" i="4"/>
  <c r="T113" i="4"/>
  <c r="S114" i="4"/>
  <c r="T114" i="4"/>
  <c r="S115" i="4"/>
  <c r="T115" i="4"/>
  <c r="S116" i="4"/>
  <c r="T116" i="4"/>
  <c r="S117" i="4"/>
  <c r="T117" i="4"/>
  <c r="S118" i="4"/>
  <c r="T118" i="4"/>
  <c r="S119" i="4"/>
  <c r="T119" i="4"/>
  <c r="S120" i="4"/>
  <c r="T120" i="4"/>
  <c r="S121" i="4"/>
  <c r="T121" i="4"/>
  <c r="S122" i="4"/>
  <c r="T122" i="4"/>
  <c r="S123" i="4"/>
  <c r="T123" i="4"/>
  <c r="S124" i="4"/>
  <c r="T124" i="4"/>
  <c r="S125" i="4"/>
  <c r="T125" i="4"/>
  <c r="S126" i="4"/>
  <c r="T126" i="4"/>
  <c r="S127" i="4"/>
  <c r="T127" i="4"/>
  <c r="S128" i="4"/>
  <c r="T128" i="4"/>
  <c r="S129" i="4"/>
  <c r="T129" i="4"/>
  <c r="S130" i="4"/>
  <c r="T130" i="4"/>
  <c r="S131" i="4"/>
  <c r="T131" i="4"/>
  <c r="S132" i="4"/>
  <c r="T132" i="4"/>
  <c r="S133" i="4"/>
  <c r="T133" i="4"/>
  <c r="S134" i="4"/>
  <c r="T134" i="4"/>
  <c r="S135" i="4"/>
  <c r="T135" i="4"/>
  <c r="S136" i="4"/>
  <c r="T136" i="4"/>
  <c r="S137" i="4"/>
  <c r="T137" i="4"/>
  <c r="S138" i="4"/>
  <c r="T138" i="4"/>
  <c r="S139" i="4"/>
  <c r="T139" i="4"/>
  <c r="S140" i="4"/>
  <c r="T140" i="4"/>
  <c r="S141" i="4"/>
  <c r="T141" i="4"/>
  <c r="S142" i="4"/>
  <c r="T142" i="4"/>
  <c r="S143" i="4"/>
  <c r="T143" i="4"/>
  <c r="S144" i="4"/>
  <c r="T144" i="4"/>
  <c r="S145" i="4"/>
  <c r="T145" i="4"/>
  <c r="S146" i="4"/>
  <c r="T146" i="4"/>
  <c r="S147" i="4"/>
  <c r="T147" i="4"/>
  <c r="S148" i="4"/>
  <c r="T148" i="4"/>
  <c r="S149" i="4"/>
  <c r="T149" i="4"/>
  <c r="S150" i="4"/>
  <c r="T150" i="4"/>
  <c r="S151" i="4"/>
  <c r="T151" i="4"/>
  <c r="S152" i="4"/>
  <c r="T152" i="4"/>
  <c r="S153" i="4"/>
  <c r="T153" i="4"/>
  <c r="S154" i="4"/>
  <c r="T154" i="4"/>
  <c r="S155" i="4"/>
  <c r="T155" i="4"/>
  <c r="S156" i="4"/>
  <c r="T156" i="4"/>
  <c r="S157" i="4"/>
  <c r="T157" i="4"/>
  <c r="S158" i="4"/>
  <c r="T158" i="4"/>
  <c r="S159" i="4"/>
  <c r="T159" i="4"/>
  <c r="S160" i="4"/>
  <c r="T160" i="4"/>
  <c r="S161" i="4"/>
  <c r="T161" i="4"/>
  <c r="S162" i="4"/>
  <c r="T162" i="4"/>
  <c r="S163" i="4"/>
  <c r="T163" i="4"/>
  <c r="S164" i="4"/>
  <c r="T164" i="4"/>
  <c r="S165" i="4"/>
  <c r="T165" i="4"/>
  <c r="S166" i="4"/>
  <c r="T166" i="4"/>
  <c r="S167" i="4"/>
  <c r="T167" i="4"/>
  <c r="S168" i="4"/>
  <c r="T168" i="4"/>
  <c r="S169" i="4"/>
  <c r="T169" i="4"/>
  <c r="S170" i="4"/>
  <c r="T170" i="4"/>
  <c r="S171" i="4"/>
  <c r="T171" i="4"/>
  <c r="S172" i="4"/>
  <c r="T172" i="4"/>
  <c r="S173" i="4"/>
  <c r="T173" i="4"/>
  <c r="S174" i="4"/>
  <c r="T174" i="4"/>
  <c r="S175" i="4"/>
  <c r="T175" i="4"/>
  <c r="S176" i="4"/>
  <c r="T176" i="4"/>
  <c r="S177" i="4"/>
  <c r="T177" i="4"/>
  <c r="S178" i="4"/>
  <c r="T178" i="4"/>
  <c r="S179" i="4"/>
  <c r="T179" i="4"/>
  <c r="S180" i="4"/>
  <c r="T180" i="4"/>
  <c r="S181" i="4"/>
  <c r="T181" i="4"/>
  <c r="S182" i="4"/>
  <c r="T182" i="4"/>
  <c r="S183" i="4"/>
  <c r="T183" i="4"/>
  <c r="S184" i="4"/>
  <c r="T184" i="4"/>
  <c r="S185" i="4"/>
  <c r="T185" i="4"/>
  <c r="S186" i="4"/>
  <c r="T186" i="4"/>
  <c r="S187" i="4"/>
  <c r="T187" i="4"/>
  <c r="S188" i="4"/>
  <c r="T188" i="4"/>
  <c r="S189" i="4"/>
  <c r="T189" i="4"/>
  <c r="S190" i="4"/>
  <c r="T190" i="4"/>
  <c r="S191" i="4"/>
  <c r="T191" i="4"/>
  <c r="S192" i="4"/>
  <c r="T192" i="4"/>
  <c r="S193" i="4"/>
  <c r="T193" i="4"/>
  <c r="S194" i="4"/>
  <c r="T194" i="4"/>
  <c r="S195" i="4"/>
  <c r="T195" i="4"/>
  <c r="S196" i="4"/>
  <c r="T196" i="4"/>
  <c r="S197" i="4"/>
  <c r="T197" i="4"/>
  <c r="S198" i="4"/>
  <c r="T198" i="4"/>
  <c r="S199" i="4"/>
  <c r="T199" i="4"/>
  <c r="S200" i="4"/>
  <c r="T200" i="4"/>
  <c r="S201" i="4"/>
  <c r="T201" i="4"/>
  <c r="S202" i="4"/>
  <c r="T202" i="4"/>
  <c r="S203" i="4"/>
  <c r="T203" i="4"/>
  <c r="S204" i="4"/>
  <c r="T204" i="4"/>
  <c r="S205" i="4"/>
  <c r="T205" i="4"/>
  <c r="S206" i="4"/>
  <c r="T206" i="4"/>
  <c r="S207" i="4"/>
  <c r="T207" i="4"/>
  <c r="S208" i="4"/>
  <c r="T208" i="4"/>
  <c r="S209" i="4"/>
  <c r="T209" i="4"/>
  <c r="S210" i="4"/>
  <c r="T210" i="4"/>
  <c r="S211" i="4"/>
  <c r="T211" i="4"/>
  <c r="S212" i="4"/>
  <c r="T212" i="4"/>
  <c r="S213" i="4"/>
  <c r="T213" i="4"/>
  <c r="S214" i="4"/>
  <c r="T214" i="4"/>
  <c r="S215" i="4"/>
  <c r="T215" i="4"/>
  <c r="S216" i="4"/>
  <c r="T216" i="4"/>
  <c r="S217" i="4"/>
  <c r="T217" i="4"/>
  <c r="S218" i="4"/>
  <c r="T218" i="4"/>
  <c r="S219" i="4"/>
  <c r="T219" i="4"/>
  <c r="S220" i="4"/>
  <c r="T220" i="4"/>
  <c r="S221" i="4"/>
  <c r="T221" i="4"/>
  <c r="S222" i="4"/>
  <c r="T222" i="4"/>
  <c r="S223" i="4"/>
  <c r="T223" i="4"/>
  <c r="S224" i="4"/>
  <c r="T224" i="4"/>
  <c r="S225" i="4"/>
  <c r="T225" i="4"/>
  <c r="S226" i="4"/>
  <c r="T226" i="4"/>
  <c r="S227" i="4"/>
  <c r="T227" i="4"/>
  <c r="S228" i="4"/>
  <c r="T228" i="4"/>
  <c r="S229" i="4"/>
  <c r="T229" i="4"/>
  <c r="S230" i="4"/>
  <c r="T230" i="4"/>
  <c r="S231" i="4"/>
  <c r="T231" i="4"/>
  <c r="S232" i="4"/>
  <c r="T232" i="4"/>
  <c r="S233" i="4"/>
  <c r="T233" i="4"/>
  <c r="S234" i="4"/>
  <c r="T234" i="4"/>
  <c r="S235" i="4"/>
  <c r="T235" i="4"/>
  <c r="T2" i="4"/>
  <c r="S2" i="4"/>
  <c r="S2" i="2"/>
  <c r="R2" i="2"/>
  <c r="S206" i="2"/>
  <c r="R206" i="2"/>
  <c r="S205" i="2"/>
  <c r="R205" i="2"/>
  <c r="S204" i="2"/>
  <c r="R204" i="2"/>
  <c r="S203" i="2"/>
  <c r="R203" i="2"/>
  <c r="S202" i="2"/>
  <c r="R202" i="2"/>
  <c r="S201" i="2"/>
  <c r="R201" i="2"/>
  <c r="S200" i="2"/>
  <c r="R200" i="2"/>
  <c r="S199" i="2"/>
  <c r="R199" i="2"/>
  <c r="S198" i="2"/>
  <c r="R198" i="2"/>
  <c r="S197" i="2"/>
  <c r="R197" i="2"/>
  <c r="S195" i="2"/>
  <c r="R195" i="2"/>
  <c r="S194" i="2"/>
  <c r="R194" i="2"/>
  <c r="S193" i="2"/>
  <c r="R193" i="2"/>
  <c r="S192" i="2"/>
  <c r="R192" i="2"/>
  <c r="S191" i="2"/>
  <c r="R191" i="2"/>
  <c r="S190" i="2"/>
  <c r="R190" i="2"/>
  <c r="S189" i="2"/>
  <c r="R189" i="2"/>
  <c r="S188" i="2"/>
  <c r="R188" i="2"/>
  <c r="S187" i="2"/>
  <c r="R187" i="2"/>
  <c r="S186" i="2"/>
  <c r="R186" i="2"/>
  <c r="S185" i="2"/>
  <c r="R185" i="2"/>
  <c r="S184" i="2"/>
  <c r="R184" i="2"/>
  <c r="S183" i="2"/>
  <c r="R183" i="2"/>
  <c r="S182" i="2"/>
  <c r="R182" i="2"/>
  <c r="S181" i="2"/>
  <c r="R181" i="2"/>
  <c r="S180" i="2"/>
  <c r="R180" i="2"/>
  <c r="S179" i="2"/>
  <c r="R179" i="2"/>
  <c r="S178" i="2"/>
  <c r="R178" i="2"/>
  <c r="S177" i="2"/>
  <c r="R177" i="2"/>
  <c r="S176" i="2"/>
  <c r="R176" i="2"/>
  <c r="S175" i="2"/>
  <c r="R175" i="2"/>
  <c r="S174" i="2"/>
  <c r="R174" i="2"/>
  <c r="S173" i="2"/>
  <c r="R173" i="2"/>
  <c r="S172" i="2"/>
  <c r="R172" i="2"/>
  <c r="S171" i="2"/>
  <c r="R171" i="2"/>
  <c r="S170" i="2"/>
  <c r="R170" i="2"/>
  <c r="S169" i="2"/>
  <c r="R169" i="2"/>
  <c r="S168" i="2"/>
  <c r="R168" i="2"/>
  <c r="S167" i="2"/>
  <c r="R167" i="2"/>
  <c r="S166" i="2"/>
  <c r="R166" i="2"/>
  <c r="S165" i="2"/>
  <c r="R165" i="2"/>
  <c r="S164" i="2"/>
  <c r="R164" i="2"/>
  <c r="S163" i="2"/>
  <c r="R163" i="2"/>
  <c r="S162" i="2"/>
  <c r="R162" i="2"/>
  <c r="S161" i="2"/>
  <c r="R161" i="2"/>
  <c r="S160" i="2"/>
  <c r="R160" i="2"/>
  <c r="S159" i="2"/>
  <c r="R159" i="2"/>
  <c r="S158" i="2"/>
  <c r="R158" i="2"/>
  <c r="S157" i="2"/>
  <c r="R157" i="2"/>
  <c r="S156" i="2"/>
  <c r="R156" i="2"/>
  <c r="S155" i="2"/>
  <c r="R155" i="2"/>
  <c r="S154" i="2"/>
  <c r="R154" i="2"/>
  <c r="S153" i="2"/>
  <c r="R153" i="2"/>
  <c r="S152" i="2"/>
  <c r="R152" i="2"/>
  <c r="S151" i="2"/>
  <c r="R151" i="2"/>
  <c r="S150" i="2"/>
  <c r="R150" i="2"/>
  <c r="S149" i="2"/>
  <c r="R149" i="2"/>
  <c r="S148" i="2"/>
  <c r="R148" i="2"/>
  <c r="S147" i="2"/>
  <c r="R147" i="2"/>
  <c r="S146" i="2"/>
  <c r="R146" i="2"/>
  <c r="S145" i="2"/>
  <c r="R145" i="2"/>
  <c r="S144" i="2"/>
  <c r="R144" i="2"/>
  <c r="S143" i="2"/>
  <c r="R143" i="2"/>
  <c r="S142" i="2"/>
  <c r="R142" i="2"/>
  <c r="S141" i="2"/>
  <c r="R141" i="2"/>
  <c r="S140" i="2"/>
  <c r="R140" i="2"/>
  <c r="S139" i="2"/>
  <c r="R139" i="2"/>
  <c r="S138" i="2"/>
  <c r="R138" i="2"/>
  <c r="S137" i="2"/>
  <c r="R137" i="2"/>
  <c r="S136" i="2"/>
  <c r="R136" i="2"/>
  <c r="S135" i="2"/>
  <c r="R135" i="2"/>
  <c r="S134" i="2"/>
  <c r="R134" i="2"/>
  <c r="S133" i="2"/>
  <c r="R133" i="2"/>
  <c r="S132" i="2"/>
  <c r="R132" i="2"/>
  <c r="S131" i="2"/>
  <c r="R131" i="2"/>
  <c r="S130" i="2"/>
  <c r="R130" i="2"/>
  <c r="S129" i="2"/>
  <c r="R129" i="2"/>
  <c r="S128" i="2"/>
  <c r="R128" i="2"/>
  <c r="S127" i="2"/>
  <c r="R127" i="2"/>
  <c r="S126" i="2"/>
  <c r="R126" i="2"/>
  <c r="S125" i="2"/>
  <c r="R125" i="2"/>
  <c r="S124" i="2"/>
  <c r="R124" i="2"/>
  <c r="S123" i="2"/>
  <c r="R123" i="2"/>
  <c r="S122" i="2"/>
  <c r="R122" i="2"/>
  <c r="S121" i="2"/>
  <c r="R121" i="2"/>
  <c r="S120" i="2"/>
  <c r="R120" i="2"/>
  <c r="S119" i="2"/>
  <c r="R119" i="2"/>
  <c r="S118" i="2"/>
  <c r="R118" i="2"/>
  <c r="S117" i="2"/>
  <c r="R117" i="2"/>
  <c r="S116" i="2"/>
  <c r="R116" i="2"/>
  <c r="S115" i="2"/>
  <c r="R115" i="2"/>
  <c r="S114" i="2"/>
  <c r="R114" i="2"/>
  <c r="S113" i="2"/>
  <c r="R113" i="2"/>
  <c r="S112" i="2"/>
  <c r="R112" i="2"/>
  <c r="S111" i="2"/>
  <c r="R111" i="2"/>
  <c r="S110" i="2"/>
  <c r="R110" i="2"/>
  <c r="S109" i="2"/>
  <c r="R109" i="2"/>
  <c r="S108" i="2"/>
  <c r="R108" i="2"/>
  <c r="S107" i="2"/>
  <c r="R107" i="2"/>
  <c r="S106" i="2"/>
  <c r="R106" i="2"/>
  <c r="S105" i="2"/>
  <c r="R105" i="2"/>
  <c r="S104" i="2"/>
  <c r="R104" i="2"/>
  <c r="S103" i="2"/>
  <c r="R103" i="2"/>
  <c r="S102" i="2"/>
  <c r="R102" i="2"/>
  <c r="S101" i="2"/>
  <c r="R101" i="2"/>
  <c r="S100" i="2"/>
  <c r="R100" i="2"/>
  <c r="S99" i="2"/>
  <c r="R99" i="2"/>
  <c r="S98" i="2"/>
  <c r="R98" i="2"/>
  <c r="S97" i="2"/>
  <c r="R97" i="2"/>
  <c r="S96" i="2"/>
  <c r="R96" i="2"/>
  <c r="S95" i="2"/>
  <c r="R95" i="2"/>
  <c r="S94" i="2"/>
  <c r="R94" i="2"/>
  <c r="S93" i="2"/>
  <c r="R93" i="2"/>
  <c r="S92" i="2"/>
  <c r="R92" i="2"/>
  <c r="S91" i="2"/>
  <c r="R91" i="2"/>
  <c r="S90" i="2"/>
  <c r="R90" i="2"/>
  <c r="S89" i="2"/>
  <c r="R89" i="2"/>
  <c r="S88" i="2"/>
  <c r="R88" i="2"/>
  <c r="S87" i="2"/>
  <c r="R87" i="2"/>
  <c r="S86" i="2"/>
  <c r="R86" i="2"/>
  <c r="S85" i="2"/>
  <c r="R85" i="2"/>
  <c r="S84" i="2"/>
  <c r="R84" i="2"/>
  <c r="S83" i="2"/>
  <c r="R83" i="2"/>
  <c r="S82" i="2"/>
  <c r="R82" i="2"/>
  <c r="S81" i="2"/>
  <c r="R81" i="2"/>
  <c r="S80" i="2"/>
  <c r="R80" i="2"/>
  <c r="S79" i="2"/>
  <c r="R79" i="2"/>
  <c r="S78" i="2"/>
  <c r="R78" i="2"/>
  <c r="S77" i="2"/>
  <c r="R77" i="2"/>
  <c r="S76" i="2"/>
  <c r="R76" i="2"/>
  <c r="S75" i="2"/>
  <c r="R75" i="2"/>
  <c r="S74" i="2"/>
  <c r="R74" i="2"/>
  <c r="S73" i="2"/>
  <c r="R73" i="2"/>
  <c r="S72" i="2"/>
  <c r="R72" i="2"/>
  <c r="S71" i="2"/>
  <c r="R71" i="2"/>
  <c r="S70" i="2"/>
  <c r="R70" i="2"/>
  <c r="S69" i="2"/>
  <c r="R69" i="2"/>
  <c r="S68" i="2"/>
  <c r="R68" i="2"/>
  <c r="S67" i="2"/>
  <c r="R67" i="2"/>
  <c r="S66" i="2"/>
  <c r="R66" i="2"/>
  <c r="S65" i="2"/>
  <c r="R65" i="2"/>
  <c r="S64" i="2"/>
  <c r="R64" i="2"/>
  <c r="S63" i="2"/>
  <c r="R63" i="2"/>
  <c r="S62" i="2"/>
  <c r="R62" i="2"/>
  <c r="S61" i="2"/>
  <c r="R61" i="2"/>
  <c r="S60" i="2"/>
  <c r="R60" i="2"/>
  <c r="S59" i="2"/>
  <c r="R59" i="2"/>
  <c r="S58" i="2"/>
  <c r="R58" i="2"/>
  <c r="S57" i="2"/>
  <c r="R57" i="2"/>
  <c r="S56" i="2"/>
  <c r="R56" i="2"/>
  <c r="S55" i="2"/>
  <c r="R55" i="2"/>
  <c r="S54" i="2"/>
  <c r="R54" i="2"/>
  <c r="S53" i="2"/>
  <c r="R53" i="2"/>
  <c r="S52" i="2"/>
  <c r="R52" i="2"/>
  <c r="S51" i="2"/>
  <c r="R51" i="2"/>
  <c r="S50" i="2"/>
  <c r="R50" i="2"/>
  <c r="S49" i="2"/>
  <c r="R49" i="2"/>
  <c r="S48" i="2"/>
  <c r="R48" i="2"/>
  <c r="S47" i="2"/>
  <c r="R47" i="2"/>
  <c r="S46" i="2"/>
  <c r="R46" i="2"/>
  <c r="S45" i="2"/>
  <c r="R45" i="2"/>
  <c r="S44" i="2"/>
  <c r="R44" i="2"/>
  <c r="S43" i="2"/>
  <c r="R43" i="2"/>
  <c r="S42" i="2"/>
  <c r="R42" i="2"/>
  <c r="S41" i="2"/>
  <c r="R41" i="2"/>
  <c r="S40" i="2"/>
  <c r="R40" i="2"/>
  <c r="S39" i="2"/>
  <c r="R39" i="2"/>
  <c r="S38" i="2"/>
  <c r="R38" i="2"/>
  <c r="S37" i="2"/>
  <c r="R37" i="2"/>
  <c r="S36" i="2"/>
  <c r="R36" i="2"/>
  <c r="S35" i="2"/>
  <c r="R35" i="2"/>
  <c r="S34" i="2"/>
  <c r="R34" i="2"/>
  <c r="S33" i="2"/>
  <c r="R33" i="2"/>
  <c r="S32" i="2"/>
  <c r="R32" i="2"/>
  <c r="S31" i="2"/>
  <c r="R31" i="2"/>
  <c r="S30" i="2"/>
  <c r="R30" i="2"/>
  <c r="S29" i="2"/>
  <c r="R29" i="2"/>
  <c r="S28" i="2"/>
  <c r="R28" i="2"/>
  <c r="S27" i="2"/>
  <c r="R27" i="2"/>
  <c r="S26" i="2"/>
  <c r="R26" i="2"/>
  <c r="S25" i="2"/>
  <c r="R25" i="2"/>
  <c r="S24" i="2"/>
  <c r="R24" i="2"/>
  <c r="S23" i="2"/>
  <c r="R23" i="2"/>
  <c r="S22" i="2"/>
  <c r="R22" i="2"/>
  <c r="S21" i="2"/>
  <c r="R21" i="2"/>
  <c r="S20" i="2"/>
  <c r="R20" i="2"/>
  <c r="S19" i="2"/>
  <c r="R19" i="2"/>
  <c r="S18" i="2"/>
  <c r="R18" i="2"/>
  <c r="S17" i="2"/>
  <c r="R17" i="2"/>
  <c r="S16" i="2"/>
  <c r="R16" i="2"/>
  <c r="S15" i="2"/>
  <c r="R15" i="2"/>
  <c r="S14" i="2"/>
  <c r="R14" i="2"/>
  <c r="S13" i="2"/>
  <c r="R13" i="2"/>
  <c r="S12" i="2"/>
  <c r="R12" i="2"/>
  <c r="S11" i="2"/>
  <c r="R11" i="2"/>
  <c r="S10" i="2"/>
  <c r="R10" i="2"/>
  <c r="S9" i="2"/>
  <c r="R9" i="2"/>
  <c r="S8" i="2"/>
  <c r="R8" i="2"/>
  <c r="S7" i="2"/>
  <c r="R7" i="2"/>
  <c r="S6" i="2"/>
  <c r="R6" i="2"/>
  <c r="S5" i="2"/>
  <c r="R5" i="2"/>
  <c r="S4" i="2"/>
  <c r="R4" i="2"/>
  <c r="S3" i="2"/>
  <c r="R3" i="2"/>
  <c r="U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</calcChain>
</file>

<file path=xl/sharedStrings.xml><?xml version="1.0" encoding="utf-8"?>
<sst xmlns="http://schemas.openxmlformats.org/spreadsheetml/2006/main" count="4808" uniqueCount="1748">
  <si>
    <t>Spectrum Label</t>
  </si>
  <si>
    <t>C</t>
  </si>
  <si>
    <t>O</t>
  </si>
  <si>
    <t>Na</t>
  </si>
  <si>
    <t>Mg</t>
  </si>
  <si>
    <t>Al</t>
  </si>
  <si>
    <t>Si</t>
  </si>
  <si>
    <t>S</t>
  </si>
  <si>
    <t>Cl</t>
  </si>
  <si>
    <t>K</t>
  </si>
  <si>
    <t>Ca</t>
  </si>
  <si>
    <t>Mn</t>
  </si>
  <si>
    <t>Fe</t>
  </si>
  <si>
    <t>Te</t>
  </si>
  <si>
    <t>W</t>
  </si>
  <si>
    <t>Total</t>
  </si>
  <si>
    <t>Project Path</t>
  </si>
  <si>
    <t>Si/Ca</t>
  </si>
  <si>
    <t>Al/Ca</t>
  </si>
  <si>
    <t>Spectrum 9</t>
  </si>
  <si>
    <t> </t>
  </si>
  <si>
    <t>CSH-Diffusion/Specimen 1/Site 1</t>
  </si>
  <si>
    <t>Spectrum 10</t>
  </si>
  <si>
    <t>Spectrum 11</t>
  </si>
  <si>
    <t>Spectrum 12</t>
  </si>
  <si>
    <t>Spectrum 13</t>
  </si>
  <si>
    <t>Spectrum 14</t>
  </si>
  <si>
    <t>Spectrum 15</t>
  </si>
  <si>
    <t>Spectrum 16</t>
  </si>
  <si>
    <t>Spectrum 17</t>
  </si>
  <si>
    <t>Spectrum 18</t>
  </si>
  <si>
    <t>Spectrum 19</t>
  </si>
  <si>
    <t>Spectrum 20</t>
  </si>
  <si>
    <t>Spectrum 21</t>
  </si>
  <si>
    <t>Spectrum 22</t>
  </si>
  <si>
    <t>Spectrum 23</t>
  </si>
  <si>
    <t>Spectrum 24</t>
  </si>
  <si>
    <t>Spectrum 25</t>
  </si>
  <si>
    <t>Spectrum 26</t>
  </si>
  <si>
    <t>Spectrum 27</t>
  </si>
  <si>
    <t>Spectrum 28</t>
  </si>
  <si>
    <t>Spectrum 29</t>
  </si>
  <si>
    <t>Spectrum 30</t>
  </si>
  <si>
    <t>Spectrum 31</t>
  </si>
  <si>
    <t>Spectrum 32</t>
  </si>
  <si>
    <t>Spectrum 33</t>
  </si>
  <si>
    <t>Spectrum 34</t>
  </si>
  <si>
    <t>Spectrum 35</t>
  </si>
  <si>
    <t>Spectrum 36</t>
  </si>
  <si>
    <t>Spectrum 37</t>
  </si>
  <si>
    <t>Spectrum 38</t>
  </si>
  <si>
    <t>Spectrum 39</t>
  </si>
  <si>
    <t>Spectrum 40</t>
  </si>
  <si>
    <t>Spectrum 41</t>
  </si>
  <si>
    <t>Spectrum 42</t>
  </si>
  <si>
    <t>Spectrum 43</t>
  </si>
  <si>
    <t>Spectrum 44</t>
  </si>
  <si>
    <t>Spectrum 45</t>
  </si>
  <si>
    <t>Spectrum 46</t>
  </si>
  <si>
    <t>Spectrum 47</t>
  </si>
  <si>
    <t>Spectrum 48</t>
  </si>
  <si>
    <t>Spectrum 49</t>
  </si>
  <si>
    <t>Spectrum 50</t>
  </si>
  <si>
    <t>Spectrum 51</t>
  </si>
  <si>
    <t>CSH-Diffusion/Specimen 1/Site 2</t>
  </si>
  <si>
    <t>Spectrum 52</t>
  </si>
  <si>
    <t>Spectrum 53</t>
  </si>
  <si>
    <t>Spectrum 54</t>
  </si>
  <si>
    <t>Spectrum 55</t>
  </si>
  <si>
    <t>Spectrum 56</t>
  </si>
  <si>
    <t>Spectrum 57</t>
  </si>
  <si>
    <t>Spectrum 58</t>
  </si>
  <si>
    <t>Spectrum 59</t>
  </si>
  <si>
    <t>Spectrum 60</t>
  </si>
  <si>
    <t>Spectrum 61</t>
  </si>
  <si>
    <t>Spectrum 62</t>
  </si>
  <si>
    <t>Spectrum 63</t>
  </si>
  <si>
    <t>Spectrum 64</t>
  </si>
  <si>
    <t>Spectrum 65</t>
  </si>
  <si>
    <t>Spectrum 66</t>
  </si>
  <si>
    <t>Spectrum 67</t>
  </si>
  <si>
    <t>Spectrum 68</t>
  </si>
  <si>
    <t>Spectrum 69</t>
  </si>
  <si>
    <t>Spectrum 70</t>
  </si>
  <si>
    <t>Spectrum 71</t>
  </si>
  <si>
    <t>Spectrum 72</t>
  </si>
  <si>
    <t>Spectrum 73</t>
  </si>
  <si>
    <t>Spectrum 74</t>
  </si>
  <si>
    <t>Spectrum 75</t>
  </si>
  <si>
    <t>Spectrum 76</t>
  </si>
  <si>
    <t>Spectrum 77</t>
  </si>
  <si>
    <t>Spectrum 78</t>
  </si>
  <si>
    <t>Spectrum 79</t>
  </si>
  <si>
    <t>Spectrum 80</t>
  </si>
  <si>
    <t>Spectrum 81</t>
  </si>
  <si>
    <t>Spectrum 82</t>
  </si>
  <si>
    <t>Spectrum 83</t>
  </si>
  <si>
    <t>Spectrum 84</t>
  </si>
  <si>
    <t>Spectrum 85</t>
  </si>
  <si>
    <t>Spectrum 86</t>
  </si>
  <si>
    <t>Spectrum 87</t>
  </si>
  <si>
    <t>Spectrum 88</t>
  </si>
  <si>
    <t>Spectrum 89</t>
  </si>
  <si>
    <t>Spectrum 90</t>
  </si>
  <si>
    <t>Spectrum 91</t>
  </si>
  <si>
    <t>CSH-Diffusion/Specimen 1/Site 3</t>
  </si>
  <si>
    <t>Spectrum 92</t>
  </si>
  <si>
    <t>Spectrum 93</t>
  </si>
  <si>
    <t>Spectrum 94</t>
  </si>
  <si>
    <t>Spectrum 95</t>
  </si>
  <si>
    <t>Spectrum 96</t>
  </si>
  <si>
    <t>Spectrum 97</t>
  </si>
  <si>
    <t>Spectrum 98</t>
  </si>
  <si>
    <t>Spectrum 99</t>
  </si>
  <si>
    <t>Spectrum 101</t>
  </si>
  <si>
    <t>Spectrum 102</t>
  </si>
  <si>
    <t>Spectrum 103</t>
  </si>
  <si>
    <t>Spectrum 104</t>
  </si>
  <si>
    <t>Spectrum 105</t>
  </si>
  <si>
    <t>Spectrum 106</t>
  </si>
  <si>
    <t>Spectrum 107</t>
  </si>
  <si>
    <t>Spectrum 108</t>
  </si>
  <si>
    <t>Spectrum 109</t>
  </si>
  <si>
    <t>Spectrum 110</t>
  </si>
  <si>
    <t>Spectrum 111</t>
  </si>
  <si>
    <t>Spectrum 112</t>
  </si>
  <si>
    <t>Spectrum 113</t>
  </si>
  <si>
    <t>Spectrum 114</t>
  </si>
  <si>
    <t>Spectrum 115</t>
  </si>
  <si>
    <t>Spectrum 116</t>
  </si>
  <si>
    <t>Spectrum 117</t>
  </si>
  <si>
    <t>Spectrum 118</t>
  </si>
  <si>
    <t>Spectrum 119</t>
  </si>
  <si>
    <t>Spectrum 120</t>
  </si>
  <si>
    <t>Spectrum 121</t>
  </si>
  <si>
    <t>Spectrum 122</t>
  </si>
  <si>
    <t>Spectrum 123</t>
  </si>
  <si>
    <t>Spectrum 124</t>
  </si>
  <si>
    <t>Spectrum 125</t>
  </si>
  <si>
    <t>Spectrum 126</t>
  </si>
  <si>
    <t>Spectrum 127</t>
  </si>
  <si>
    <t>Spectrum 128</t>
  </si>
  <si>
    <t>Spectrum 129</t>
  </si>
  <si>
    <t>Spectrum 130</t>
  </si>
  <si>
    <t>Spectrum 131</t>
  </si>
  <si>
    <t>Spectrum 132</t>
  </si>
  <si>
    <t>Spectrum 133</t>
  </si>
  <si>
    <t>Spectrum 134</t>
  </si>
  <si>
    <t>CSH-Diffusion/Specimen 1/Site 4</t>
  </si>
  <si>
    <t>Spectrum 135</t>
  </si>
  <si>
    <t>Spectrum 136</t>
  </si>
  <si>
    <t>Spectrum 137</t>
  </si>
  <si>
    <t>Spectrum 138</t>
  </si>
  <si>
    <t>Spectrum 139</t>
  </si>
  <si>
    <t>Spectrum 140</t>
  </si>
  <si>
    <t>Spectrum 141</t>
  </si>
  <si>
    <t>Spectrum 142</t>
  </si>
  <si>
    <t>Spectrum 143</t>
  </si>
  <si>
    <t>Spectrum 144</t>
  </si>
  <si>
    <t>Spectrum 145</t>
  </si>
  <si>
    <t>Spectrum 146</t>
  </si>
  <si>
    <t>Spectrum 147</t>
  </si>
  <si>
    <t>Spectrum 148</t>
  </si>
  <si>
    <t>Spectrum 149</t>
  </si>
  <si>
    <t>Spectrum 150</t>
  </si>
  <si>
    <t>Spectrum 151</t>
  </si>
  <si>
    <t>Spectrum 152</t>
  </si>
  <si>
    <t>Spectrum 153</t>
  </si>
  <si>
    <t>Spectrum 154</t>
  </si>
  <si>
    <t>Spectrum 155</t>
  </si>
  <si>
    <t>Spectrum 156</t>
  </si>
  <si>
    <t>Spectrum 157</t>
  </si>
  <si>
    <t>Spectrum 158</t>
  </si>
  <si>
    <t>Spectrum 159</t>
  </si>
  <si>
    <t>Spectrum 160</t>
  </si>
  <si>
    <t>Spectrum 161</t>
  </si>
  <si>
    <t>Spectrum 162</t>
  </si>
  <si>
    <t>Spectrum 163</t>
  </si>
  <si>
    <t>Spectrum 164</t>
  </si>
  <si>
    <t>Spectrum 165</t>
  </si>
  <si>
    <t>Spectrum 166</t>
  </si>
  <si>
    <t>Spectrum 167</t>
  </si>
  <si>
    <t>Spectrum 168</t>
  </si>
  <si>
    <t>Spectrum 169</t>
  </si>
  <si>
    <t>Spectrum 170</t>
  </si>
  <si>
    <t>Spectrum 171</t>
  </si>
  <si>
    <t>Spectrum 172</t>
  </si>
  <si>
    <t>Spectrum 173</t>
  </si>
  <si>
    <t>Spectrum 174</t>
  </si>
  <si>
    <t>Spectrum 175</t>
  </si>
  <si>
    <t>Spectrum 176</t>
  </si>
  <si>
    <t>CSH-Diffusion/Specimen 1/Site 5</t>
  </si>
  <si>
    <t>Spectrum 177</t>
  </si>
  <si>
    <t>Spectrum 178</t>
  </si>
  <si>
    <t>Spectrum 179</t>
  </si>
  <si>
    <t>Spectrum 180</t>
  </si>
  <si>
    <t>Spectrum 181</t>
  </si>
  <si>
    <t>Spectrum 182</t>
  </si>
  <si>
    <t>Spectrum 183</t>
  </si>
  <si>
    <t>Spectrum 184</t>
  </si>
  <si>
    <t>Spectrum 185</t>
  </si>
  <si>
    <t>Spectrum 186</t>
  </si>
  <si>
    <t>Spectrum 187</t>
  </si>
  <si>
    <t>Spectrum 188</t>
  </si>
  <si>
    <t>Spectrum 189</t>
  </si>
  <si>
    <t>Spectrum 190</t>
  </si>
  <si>
    <t>Spectrum 191</t>
  </si>
  <si>
    <t>Spectrum 192</t>
  </si>
  <si>
    <t>Spectrum 193</t>
  </si>
  <si>
    <t>Spectrum 194</t>
  </si>
  <si>
    <t>Spectrum 195</t>
  </si>
  <si>
    <t>Spectrum 196</t>
  </si>
  <si>
    <t>Spectrum 197</t>
  </si>
  <si>
    <t>Spectrum 198</t>
  </si>
  <si>
    <t>Spectrum 199</t>
  </si>
  <si>
    <t>Spectrum 200</t>
  </si>
  <si>
    <t>Spectrum 201</t>
  </si>
  <si>
    <t>Spectrum 202</t>
  </si>
  <si>
    <t>Spectrum 203</t>
  </si>
  <si>
    <t>Spectrum 204</t>
  </si>
  <si>
    <t>Spectrum 205</t>
  </si>
  <si>
    <t>Spectrum 206</t>
  </si>
  <si>
    <t>Spectrum 207</t>
  </si>
  <si>
    <t>Spectrum 208</t>
  </si>
  <si>
    <t>Spectrum 209</t>
  </si>
  <si>
    <t>Spectrum 210</t>
  </si>
  <si>
    <t>Spectrum 211</t>
  </si>
  <si>
    <t>Spectrum 212</t>
  </si>
  <si>
    <t>Spectrum 213</t>
  </si>
  <si>
    <t>Spectrum 214</t>
  </si>
  <si>
    <t>Spectrum 215</t>
  </si>
  <si>
    <t>Spectrum 216</t>
  </si>
  <si>
    <t>Spectrum 217</t>
  </si>
  <si>
    <t>Spectrum 218</t>
  </si>
  <si>
    <t>Spectrum 219</t>
  </si>
  <si>
    <t>Spectrum 220</t>
  </si>
  <si>
    <t>Spectrum 221</t>
  </si>
  <si>
    <t>Spectrum 265</t>
  </si>
  <si>
    <t>16.55</t>
  </si>
  <si>
    <t>0.00</t>
  </si>
  <si>
    <t>1.07</t>
  </si>
  <si>
    <t>0.59</t>
  </si>
  <si>
    <t>1.65</t>
  </si>
  <si>
    <t>100.00</t>
  </si>
  <si>
    <t>CSH-Diffusion/Specimen 2/Site 2</t>
  </si>
  <si>
    <t>Spectrum 266</t>
  </si>
  <si>
    <t>57.01</t>
  </si>
  <si>
    <t>0.88</t>
  </si>
  <si>
    <t>3.14</t>
  </si>
  <si>
    <t>0.54</t>
  </si>
  <si>
    <t>1.67</t>
  </si>
  <si>
    <t>Spectrum 267</t>
  </si>
  <si>
    <t>56.89</t>
  </si>
  <si>
    <t>0.74</t>
  </si>
  <si>
    <t>1.15</t>
  </si>
  <si>
    <t>0.66</t>
  </si>
  <si>
    <t>0.52</t>
  </si>
  <si>
    <t>15.66</t>
  </si>
  <si>
    <t>Spectrum 268</t>
  </si>
  <si>
    <t>1.22</t>
  </si>
  <si>
    <t>1.32</t>
  </si>
  <si>
    <t>0.48</t>
  </si>
  <si>
    <t>0.35</t>
  </si>
  <si>
    <t>Spectrum 269</t>
  </si>
  <si>
    <t>4.88</t>
  </si>
  <si>
    <t>0.86</t>
  </si>
  <si>
    <t>15.00</t>
  </si>
  <si>
    <t>0.92</t>
  </si>
  <si>
    <t>Spectrum 270</t>
  </si>
  <si>
    <t>0.80</t>
  </si>
  <si>
    <t>1.59</t>
  </si>
  <si>
    <t>1.01</t>
  </si>
  <si>
    <t>17.89</t>
  </si>
  <si>
    <t>1.17</t>
  </si>
  <si>
    <t>Spectrum 271</t>
  </si>
  <si>
    <t>59.94</t>
  </si>
  <si>
    <t>1.62</t>
  </si>
  <si>
    <t>0.84</t>
  </si>
  <si>
    <t>1.35</t>
  </si>
  <si>
    <t>Spectrum 272</t>
  </si>
  <si>
    <t>1.38</t>
  </si>
  <si>
    <t>3.20</t>
  </si>
  <si>
    <t>Spectrum 273</t>
  </si>
  <si>
    <t>6.07</t>
  </si>
  <si>
    <t>0.49</t>
  </si>
  <si>
    <t>0.44</t>
  </si>
  <si>
    <t>0.71</t>
  </si>
  <si>
    <t>Spectrum 274</t>
  </si>
  <si>
    <t>1.16</t>
  </si>
  <si>
    <t>0.82</t>
  </si>
  <si>
    <t>Spectrum 275</t>
  </si>
  <si>
    <t>1.00</t>
  </si>
  <si>
    <t>1.47</t>
  </si>
  <si>
    <t>9.92</t>
  </si>
  <si>
    <t>0.56</t>
  </si>
  <si>
    <t>Spectrum 276</t>
  </si>
  <si>
    <t>1.29</t>
  </si>
  <si>
    <t>0.70</t>
  </si>
  <si>
    <t>0.68</t>
  </si>
  <si>
    <t>Spectrum 277</t>
  </si>
  <si>
    <t>0.46</t>
  </si>
  <si>
    <t>1.42</t>
  </si>
  <si>
    <t>0.30</t>
  </si>
  <si>
    <t>Spectrum 278</t>
  </si>
  <si>
    <t>62.01</t>
  </si>
  <si>
    <t>0.72</t>
  </si>
  <si>
    <t>1.36</t>
  </si>
  <si>
    <t>10.04</t>
  </si>
  <si>
    <t>0.40</t>
  </si>
  <si>
    <t>16.49</t>
  </si>
  <si>
    <t>0.62</t>
  </si>
  <si>
    <t>Spectrum 279</t>
  </si>
  <si>
    <t>0.99</t>
  </si>
  <si>
    <t>2.06</t>
  </si>
  <si>
    <t>8.23</t>
  </si>
  <si>
    <t>0.94</t>
  </si>
  <si>
    <t>Spectrum 280</t>
  </si>
  <si>
    <t>2.02</t>
  </si>
  <si>
    <t>0.79</t>
  </si>
  <si>
    <t>17.35</t>
  </si>
  <si>
    <t>Spectrum 281</t>
  </si>
  <si>
    <t>1.21</t>
  </si>
  <si>
    <t>0.36</t>
  </si>
  <si>
    <t>0.53</t>
  </si>
  <si>
    <t>Spectrum 282</t>
  </si>
  <si>
    <t>1.30</t>
  </si>
  <si>
    <t>Spectrum 283</t>
  </si>
  <si>
    <t>17.33</t>
  </si>
  <si>
    <t>0.87</t>
  </si>
  <si>
    <t>Spectrum 284</t>
  </si>
  <si>
    <t>6.40</t>
  </si>
  <si>
    <t>0.98</t>
  </si>
  <si>
    <t>0.77</t>
  </si>
  <si>
    <t>Spectrum 285</t>
  </si>
  <si>
    <t>21.97</t>
  </si>
  <si>
    <t>61.63</t>
  </si>
  <si>
    <t>0.47</t>
  </si>
  <si>
    <t>0.61</t>
  </si>
  <si>
    <t>3.56</t>
  </si>
  <si>
    <t>0.25</t>
  </si>
  <si>
    <t>8.98</t>
  </si>
  <si>
    <t>0.51</t>
  </si>
  <si>
    <t>Spectrum 286</t>
  </si>
  <si>
    <t>0.69</t>
  </si>
  <si>
    <t>0.96</t>
  </si>
  <si>
    <t>0.41</t>
  </si>
  <si>
    <t>0.43</t>
  </si>
  <si>
    <t>12.25</t>
  </si>
  <si>
    <t>0.38</t>
  </si>
  <si>
    <t>Spectrum 287</t>
  </si>
  <si>
    <t>1.27</t>
  </si>
  <si>
    <t>8.42</t>
  </si>
  <si>
    <t>0.81</t>
  </si>
  <si>
    <t>0.64</t>
  </si>
  <si>
    <t>Spectrum 288</t>
  </si>
  <si>
    <t>1.41</t>
  </si>
  <si>
    <t>Spectrum 289</t>
  </si>
  <si>
    <t>1.20</t>
  </si>
  <si>
    <t>6.59</t>
  </si>
  <si>
    <t>Spectrum 290</t>
  </si>
  <si>
    <t>0.75</t>
  </si>
  <si>
    <t>21.42</t>
  </si>
  <si>
    <t>0.78</t>
  </si>
  <si>
    <t>Spectrum 291</t>
  </si>
  <si>
    <t>1.92</t>
  </si>
  <si>
    <t>1.45</t>
  </si>
  <si>
    <t>1.05</t>
  </si>
  <si>
    <t>Spectrum 292</t>
  </si>
  <si>
    <t>1.03</t>
  </si>
  <si>
    <t>Spectrum 293</t>
  </si>
  <si>
    <t>15.46</t>
  </si>
  <si>
    <t>3.28</t>
  </si>
  <si>
    <t>15.71</t>
  </si>
  <si>
    <t>1.08</t>
  </si>
  <si>
    <t>Spectrum 294</t>
  </si>
  <si>
    <t>Spectrum 295</t>
  </si>
  <si>
    <t>10.69</t>
  </si>
  <si>
    <t>1.04</t>
  </si>
  <si>
    <t>0.57</t>
  </si>
  <si>
    <t>Spectrum 296</t>
  </si>
  <si>
    <t>0.91</t>
  </si>
  <si>
    <t>1.44</t>
  </si>
  <si>
    <t>9.96</t>
  </si>
  <si>
    <t>0.33</t>
  </si>
  <si>
    <t>1.13</t>
  </si>
  <si>
    <t>Spectrum 297</t>
  </si>
  <si>
    <t>1.14</t>
  </si>
  <si>
    <t>2.27</t>
  </si>
  <si>
    <t>6.88</t>
  </si>
  <si>
    <t>14.86</t>
  </si>
  <si>
    <t>0.85</t>
  </si>
  <si>
    <t>Spectrum 298</t>
  </si>
  <si>
    <t>1.70</t>
  </si>
  <si>
    <t>Spectrum 299</t>
  </si>
  <si>
    <t>10.02</t>
  </si>
  <si>
    <t>9.95</t>
  </si>
  <si>
    <t>Spectrum 300</t>
  </si>
  <si>
    <t>0.42</t>
  </si>
  <si>
    <t>16.10</t>
  </si>
  <si>
    <t>0.65</t>
  </si>
  <si>
    <t>Spectrum 301</t>
  </si>
  <si>
    <t>Spectrum 302</t>
  </si>
  <si>
    <t>Spectrum 303</t>
  </si>
  <si>
    <t>23.21</t>
  </si>
  <si>
    <t>6.11</t>
  </si>
  <si>
    <t>15.14</t>
  </si>
  <si>
    <t>Spectrum 304</t>
  </si>
  <si>
    <t>0.97</t>
  </si>
  <si>
    <t>Spectrum 305</t>
  </si>
  <si>
    <t>18.60</t>
  </si>
  <si>
    <t>12.82</t>
  </si>
  <si>
    <t>1.10</t>
  </si>
  <si>
    <t>Spectrum 306</t>
  </si>
  <si>
    <t>2.35</t>
  </si>
  <si>
    <t>Spectrum 307</t>
  </si>
  <si>
    <t>61.49</t>
  </si>
  <si>
    <t>1.82</t>
  </si>
  <si>
    <t>1.76</t>
  </si>
  <si>
    <t>Spectrum 308</t>
  </si>
  <si>
    <t>1.57</t>
  </si>
  <si>
    <t>Spectrum 309</t>
  </si>
  <si>
    <t>1.26</t>
  </si>
  <si>
    <t>CSH-Diffusion/Specimen 2/Site 3</t>
  </si>
  <si>
    <t>Spectrum 310</t>
  </si>
  <si>
    <t>0.76</t>
  </si>
  <si>
    <t>Spectrum 311</t>
  </si>
  <si>
    <t>2.10</t>
  </si>
  <si>
    <t>10.70</t>
  </si>
  <si>
    <t>Spectrum 312</t>
  </si>
  <si>
    <t>2.75</t>
  </si>
  <si>
    <t>11.57</t>
  </si>
  <si>
    <t>Spectrum 313</t>
  </si>
  <si>
    <t>0.90</t>
  </si>
  <si>
    <t>1.31</t>
  </si>
  <si>
    <t>7.23</t>
  </si>
  <si>
    <t>14.53</t>
  </si>
  <si>
    <t>1.02</t>
  </si>
  <si>
    <t>Spectrum 314</t>
  </si>
  <si>
    <t>1.60</t>
  </si>
  <si>
    <t>10.15</t>
  </si>
  <si>
    <t>Spectrum 315</t>
  </si>
  <si>
    <t>1.46</t>
  </si>
  <si>
    <t>1.33</t>
  </si>
  <si>
    <t>10.23</t>
  </si>
  <si>
    <t>Spectrum 316</t>
  </si>
  <si>
    <t>1.19</t>
  </si>
  <si>
    <t>0.55</t>
  </si>
  <si>
    <t>Spectrum 317</t>
  </si>
  <si>
    <t>14.27</t>
  </si>
  <si>
    <t>1.09</t>
  </si>
  <si>
    <t>Spectrum 318</t>
  </si>
  <si>
    <t>Spectrum 319</t>
  </si>
  <si>
    <t>Spectrum 320</t>
  </si>
  <si>
    <t>1.06</t>
  </si>
  <si>
    <t>15.27</t>
  </si>
  <si>
    <t>Spectrum 321</t>
  </si>
  <si>
    <t>Spectrum 322</t>
  </si>
  <si>
    <t>17.28</t>
  </si>
  <si>
    <t>20.05</t>
  </si>
  <si>
    <t>Spectrum 323</t>
  </si>
  <si>
    <t>1.64</t>
  </si>
  <si>
    <t>15.62</t>
  </si>
  <si>
    <t>Spectrum 324</t>
  </si>
  <si>
    <t>8.97</t>
  </si>
  <si>
    <t>Spectrum 325</t>
  </si>
  <si>
    <t>2.03</t>
  </si>
  <si>
    <t>1.61</t>
  </si>
  <si>
    <t>Spectrum 326</t>
  </si>
  <si>
    <t>0.83</t>
  </si>
  <si>
    <t>1.63</t>
  </si>
  <si>
    <t>12.39</t>
  </si>
  <si>
    <t>Spectrum 327</t>
  </si>
  <si>
    <t>14.55</t>
  </si>
  <si>
    <t>58.08</t>
  </si>
  <si>
    <t>1.79</t>
  </si>
  <si>
    <t>16.45</t>
  </si>
  <si>
    <t>Spectrum 328</t>
  </si>
  <si>
    <t>2.32</t>
  </si>
  <si>
    <t>Spectrum 329</t>
  </si>
  <si>
    <t>10.05</t>
  </si>
  <si>
    <t>60.14</t>
  </si>
  <si>
    <t>2.39</t>
  </si>
  <si>
    <t>0.93</t>
  </si>
  <si>
    <t>Spectrum 330</t>
  </si>
  <si>
    <t>Spectrum 331</t>
  </si>
  <si>
    <t>1.25</t>
  </si>
  <si>
    <t>Spectrum 332</t>
  </si>
  <si>
    <t>2.01</t>
  </si>
  <si>
    <t>Spectrum 333</t>
  </si>
  <si>
    <t>6.85</t>
  </si>
  <si>
    <t>15.92</t>
  </si>
  <si>
    <t>Spectrum 334</t>
  </si>
  <si>
    <t>14.93</t>
  </si>
  <si>
    <t>9.46</t>
  </si>
  <si>
    <t>Spectrum 335</t>
  </si>
  <si>
    <t>1.18</t>
  </si>
  <si>
    <t>10.82</t>
  </si>
  <si>
    <t>Spectrum 336</t>
  </si>
  <si>
    <t>9.43</t>
  </si>
  <si>
    <t>65.66</t>
  </si>
  <si>
    <t>Spectrum 337</t>
  </si>
  <si>
    <t>11.79</t>
  </si>
  <si>
    <t>8.89</t>
  </si>
  <si>
    <t>0.50</t>
  </si>
  <si>
    <t>19.25</t>
  </si>
  <si>
    <t>Spectrum 338</t>
  </si>
  <si>
    <t>2.68</t>
  </si>
  <si>
    <t>Spectrum 339</t>
  </si>
  <si>
    <t>Spectrum 340</t>
  </si>
  <si>
    <t>Spectrum 341</t>
  </si>
  <si>
    <t>60.52</t>
  </si>
  <si>
    <t>Spectrum 342</t>
  </si>
  <si>
    <t>10.95</t>
  </si>
  <si>
    <t>60.43</t>
  </si>
  <si>
    <t>Spectrum 343</t>
  </si>
  <si>
    <t>55.66</t>
  </si>
  <si>
    <t>Spectrum 344</t>
  </si>
  <si>
    <t>11.38</t>
  </si>
  <si>
    <t>Spectrum 345</t>
  </si>
  <si>
    <t>52.93</t>
  </si>
  <si>
    <t>21.34</t>
  </si>
  <si>
    <t>Spectrum 346</t>
  </si>
  <si>
    <t>1.58</t>
  </si>
  <si>
    <t>Spectrum 347</t>
  </si>
  <si>
    <t>54.00</t>
  </si>
  <si>
    <t>1.24</t>
  </si>
  <si>
    <t>10.56</t>
  </si>
  <si>
    <t>0.60</t>
  </si>
  <si>
    <t>Spectrum 348</t>
  </si>
  <si>
    <t>22.99</t>
  </si>
  <si>
    <t>0.63</t>
  </si>
  <si>
    <t>Spectrum 349</t>
  </si>
  <si>
    <t>1.83</t>
  </si>
  <si>
    <t>8.40</t>
  </si>
  <si>
    <t>Spectrum 350</t>
  </si>
  <si>
    <t>0.58</t>
  </si>
  <si>
    <t>1.48</t>
  </si>
  <si>
    <t>1.12</t>
  </si>
  <si>
    <t>Spectrum 351</t>
  </si>
  <si>
    <t>12.64</t>
  </si>
  <si>
    <t>3.25</t>
  </si>
  <si>
    <t>Spectrum 352</t>
  </si>
  <si>
    <t>2.65</t>
  </si>
  <si>
    <t>0.39</t>
  </si>
  <si>
    <t>0.73</t>
  </si>
  <si>
    <t>CSH-Diffusion/Specimen 2/Site 4</t>
  </si>
  <si>
    <t>Spectrum 353</t>
  </si>
  <si>
    <t>13.43</t>
  </si>
  <si>
    <t>0.95</t>
  </si>
  <si>
    <t>Spectrum 354</t>
  </si>
  <si>
    <t>Spectrum 355</t>
  </si>
  <si>
    <t>Spectrum 356</t>
  </si>
  <si>
    <t>15.31</t>
  </si>
  <si>
    <t>Spectrum 357</t>
  </si>
  <si>
    <t>7.15</t>
  </si>
  <si>
    <t>Spectrum 358</t>
  </si>
  <si>
    <t>0.89</t>
  </si>
  <si>
    <t>Spectrum 359</t>
  </si>
  <si>
    <t>1.37</t>
  </si>
  <si>
    <t>1.68</t>
  </si>
  <si>
    <t>13.28</t>
  </si>
  <si>
    <t>Spectrum 360</t>
  </si>
  <si>
    <t>16.06</t>
  </si>
  <si>
    <t>1.11</t>
  </si>
  <si>
    <t>2.34</t>
  </si>
  <si>
    <t>11.80</t>
  </si>
  <si>
    <t>Spectrum 361</t>
  </si>
  <si>
    <t>1.69</t>
  </si>
  <si>
    <t>Spectrum 362</t>
  </si>
  <si>
    <t>Spectrum 363</t>
  </si>
  <si>
    <t>19.42</t>
  </si>
  <si>
    <t>16.92</t>
  </si>
  <si>
    <t>18.87</t>
  </si>
  <si>
    <t>Spectrum 365</t>
  </si>
  <si>
    <t>7.52</t>
  </si>
  <si>
    <t>Spectrum 366</t>
  </si>
  <si>
    <t>55.55</t>
  </si>
  <si>
    <t>13.71</t>
  </si>
  <si>
    <t>Spectrum 367</t>
  </si>
  <si>
    <t>Spectrum 368</t>
  </si>
  <si>
    <t>15.05</t>
  </si>
  <si>
    <t>Spectrum 369</t>
  </si>
  <si>
    <t>16.33</t>
  </si>
  <si>
    <t>Spectrum 370</t>
  </si>
  <si>
    <t>19.16</t>
  </si>
  <si>
    <t>1.28</t>
  </si>
  <si>
    <t>0.67</t>
  </si>
  <si>
    <t>Spectrum 371</t>
  </si>
  <si>
    <t>12.88</t>
  </si>
  <si>
    <t>8.83</t>
  </si>
  <si>
    <t>Spectrum 372</t>
  </si>
  <si>
    <t>6.66</t>
  </si>
  <si>
    <t>Spectrum 373</t>
  </si>
  <si>
    <t>Spectrum 374</t>
  </si>
  <si>
    <t>2.22</t>
  </si>
  <si>
    <t>Spectrum 375</t>
  </si>
  <si>
    <t>Spectrum 376</t>
  </si>
  <si>
    <t>Spectrum 377</t>
  </si>
  <si>
    <t>47.09</t>
  </si>
  <si>
    <t>Spectrum 378</t>
  </si>
  <si>
    <t>16.44</t>
  </si>
  <si>
    <t>Spectrum 379</t>
  </si>
  <si>
    <t>15.56</t>
  </si>
  <si>
    <t>9.26</t>
  </si>
  <si>
    <t>Spectrum 380</t>
  </si>
  <si>
    <t>1.71</t>
  </si>
  <si>
    <t>Spectrum 381</t>
  </si>
  <si>
    <t>18.78</t>
  </si>
  <si>
    <t>Spectrum 382</t>
  </si>
  <si>
    <t>2.13</t>
  </si>
  <si>
    <t>5.92</t>
  </si>
  <si>
    <t>1.49</t>
  </si>
  <si>
    <t>1.86</t>
  </si>
  <si>
    <t>Spectrum 383</t>
  </si>
  <si>
    <t>12.59</t>
  </si>
  <si>
    <t>10.03</t>
  </si>
  <si>
    <t>17.41</t>
  </si>
  <si>
    <t>Spectrum 384</t>
  </si>
  <si>
    <t>Spectrum 385</t>
  </si>
  <si>
    <t>14.07</t>
  </si>
  <si>
    <t>Spectrum 386</t>
  </si>
  <si>
    <t>9.59</t>
  </si>
  <si>
    <t>Spectrum 387</t>
  </si>
  <si>
    <t>24.05</t>
  </si>
  <si>
    <t>Spectrum 388</t>
  </si>
  <si>
    <t>Spectrum 389</t>
  </si>
  <si>
    <t>13.05</t>
  </si>
  <si>
    <t>Spectrum 390</t>
  </si>
  <si>
    <t>12.87</t>
  </si>
  <si>
    <t>Spectrum 391</t>
  </si>
  <si>
    <t>8.38</t>
  </si>
  <si>
    <t>13.48</t>
  </si>
  <si>
    <t>Spectrum 392</t>
  </si>
  <si>
    <t>6.74</t>
  </si>
  <si>
    <t>CSH-Diffusion/Specimen 2/Site 5</t>
  </si>
  <si>
    <t>Spectrum 393</t>
  </si>
  <si>
    <t>4.62</t>
  </si>
  <si>
    <t>4.15</t>
  </si>
  <si>
    <t>Spectrum 394</t>
  </si>
  <si>
    <t>3.77</t>
  </si>
  <si>
    <t>Spectrum 395</t>
  </si>
  <si>
    <t>Spectrum 396</t>
  </si>
  <si>
    <t>3.01</t>
  </si>
  <si>
    <t>Spectrum 397</t>
  </si>
  <si>
    <t>16.15</t>
  </si>
  <si>
    <t>Spectrum 398</t>
  </si>
  <si>
    <t>2.04</t>
  </si>
  <si>
    <t>5.13</t>
  </si>
  <si>
    <t>17.02</t>
  </si>
  <si>
    <t>Spectrum 399</t>
  </si>
  <si>
    <t>1.88</t>
  </si>
  <si>
    <t>1.54</t>
  </si>
  <si>
    <t>Spectrum 400</t>
  </si>
  <si>
    <t>Spectrum 401</t>
  </si>
  <si>
    <t>1.75</t>
  </si>
  <si>
    <t>Spectrum 402</t>
  </si>
  <si>
    <t>15.21</t>
  </si>
  <si>
    <t>Spectrum 403</t>
  </si>
  <si>
    <t>9.71</t>
  </si>
  <si>
    <t>Spectrum 404</t>
  </si>
  <si>
    <t>Spectrum 405</t>
  </si>
  <si>
    <t>8.96</t>
  </si>
  <si>
    <t>Spectrum 406</t>
  </si>
  <si>
    <t>18.94</t>
  </si>
  <si>
    <t>Spectrum 407</t>
  </si>
  <si>
    <t>26.48</t>
  </si>
  <si>
    <t>19.31</t>
  </si>
  <si>
    <t>Spectrum 408</t>
  </si>
  <si>
    <t>6.48</t>
  </si>
  <si>
    <t>13.07</t>
  </si>
  <si>
    <t>Spectrum 409</t>
  </si>
  <si>
    <t>1.50</t>
  </si>
  <si>
    <t>7.46</t>
  </si>
  <si>
    <t>15.08</t>
  </si>
  <si>
    <t>Spectrum 410</t>
  </si>
  <si>
    <t>Spectrum 411</t>
  </si>
  <si>
    <t>Spectrum 412</t>
  </si>
  <si>
    <t>13.78</t>
  </si>
  <si>
    <t>Spectrum 413</t>
  </si>
  <si>
    <t>1.34</t>
  </si>
  <si>
    <t>Spectrum 414</t>
  </si>
  <si>
    <t>Spectrum 415</t>
  </si>
  <si>
    <t>Spectrum 416</t>
  </si>
  <si>
    <t>1.39</t>
  </si>
  <si>
    <t>Spectrum 417</t>
  </si>
  <si>
    <t>58.64</t>
  </si>
  <si>
    <t>Spectrum 418</t>
  </si>
  <si>
    <t>14.83</t>
  </si>
  <si>
    <t>4.00</t>
  </si>
  <si>
    <t>14.64</t>
  </si>
  <si>
    <t>Spectrum 419</t>
  </si>
  <si>
    <t>Spectrum 420</t>
  </si>
  <si>
    <t>2.26</t>
  </si>
  <si>
    <t>Spectrum 421</t>
  </si>
  <si>
    <t>2.51</t>
  </si>
  <si>
    <t>Spectrum 422</t>
  </si>
  <si>
    <t>1.74</t>
  </si>
  <si>
    <t>Spectrum 423</t>
  </si>
  <si>
    <t>Spectrum 424</t>
  </si>
  <si>
    <t>Spectrum 425</t>
  </si>
  <si>
    <t>13.29</t>
  </si>
  <si>
    <t>Ti</t>
  </si>
  <si>
    <t>Spectrum 560</t>
  </si>
  <si>
    <t>CSH-Diffusion/Specimen 2/Site 6</t>
  </si>
  <si>
    <t>Spectrum 561</t>
  </si>
  <si>
    <t>22.22</t>
  </si>
  <si>
    <t>53.67</t>
  </si>
  <si>
    <t>2.08</t>
  </si>
  <si>
    <t>0.45</t>
  </si>
  <si>
    <t>13.40</t>
  </si>
  <si>
    <t>Spectrum 562</t>
  </si>
  <si>
    <t>Spectrum 563</t>
  </si>
  <si>
    <t>7.95</t>
  </si>
  <si>
    <t>16.02</t>
  </si>
  <si>
    <t>Spectrum 564</t>
  </si>
  <si>
    <t>1.72</t>
  </si>
  <si>
    <t>1.89</t>
  </si>
  <si>
    <t>7.36</t>
  </si>
  <si>
    <t>0.34</t>
  </si>
  <si>
    <t>Spectrum 565</t>
  </si>
  <si>
    <t>51.25</t>
  </si>
  <si>
    <t>0.37</t>
  </si>
  <si>
    <t>0.21</t>
  </si>
  <si>
    <t>16.75</t>
  </si>
  <si>
    <t>Spectrum 566</t>
  </si>
  <si>
    <t>12.62</t>
  </si>
  <si>
    <t>Spectrum 567</t>
  </si>
  <si>
    <t>Spectrum 568</t>
  </si>
  <si>
    <t>17.42</t>
  </si>
  <si>
    <t>Spectrum 569</t>
  </si>
  <si>
    <t>15.15</t>
  </si>
  <si>
    <t>Spectrum 570</t>
  </si>
  <si>
    <t>0.32</t>
  </si>
  <si>
    <t>Spectrum 571</t>
  </si>
  <si>
    <t>2.16</t>
  </si>
  <si>
    <t>5.30</t>
  </si>
  <si>
    <t>12.00</t>
  </si>
  <si>
    <t>2.17</t>
  </si>
  <si>
    <t>Spectrum 572</t>
  </si>
  <si>
    <t>0.31</t>
  </si>
  <si>
    <t>3.15</t>
  </si>
  <si>
    <t>12.19</t>
  </si>
  <si>
    <t>0.22</t>
  </si>
  <si>
    <t>Spectrum 573</t>
  </si>
  <si>
    <t>6.14</t>
  </si>
  <si>
    <t>Spectrum 574</t>
  </si>
  <si>
    <t>55.75</t>
  </si>
  <si>
    <t>1.81</t>
  </si>
  <si>
    <t>14.54</t>
  </si>
  <si>
    <t>Spectrum 575</t>
  </si>
  <si>
    <t>Spectrum 576</t>
  </si>
  <si>
    <t>11.16</t>
  </si>
  <si>
    <t>Spectrum 577</t>
  </si>
  <si>
    <t>11.43</t>
  </si>
  <si>
    <t>60.54</t>
  </si>
  <si>
    <t>2.88</t>
  </si>
  <si>
    <t>7.60</t>
  </si>
  <si>
    <t>Spectrum 578</t>
  </si>
  <si>
    <t>15.16</t>
  </si>
  <si>
    <t>Spectrum 579</t>
  </si>
  <si>
    <t>59.66</t>
  </si>
  <si>
    <t>18.19</t>
  </si>
  <si>
    <t>Spectrum 580</t>
  </si>
  <si>
    <t>9.70</t>
  </si>
  <si>
    <t>1.23</t>
  </si>
  <si>
    <t>Spectrum 581</t>
  </si>
  <si>
    <t>13.84</t>
  </si>
  <si>
    <t>2.97</t>
  </si>
  <si>
    <t>14.22</t>
  </si>
  <si>
    <t>Spectrum 582</t>
  </si>
  <si>
    <t>6.45</t>
  </si>
  <si>
    <t>Spectrum 583</t>
  </si>
  <si>
    <t>Spectrum 584</t>
  </si>
  <si>
    <t>60.36</t>
  </si>
  <si>
    <t>Spectrum 585</t>
  </si>
  <si>
    <t>14.32</t>
  </si>
  <si>
    <t>Spectrum 586</t>
  </si>
  <si>
    <t>Spectrum 587</t>
  </si>
  <si>
    <t>Spectrum 588</t>
  </si>
  <si>
    <t>16.17</t>
  </si>
  <si>
    <t>Spectrum 589</t>
  </si>
  <si>
    <t>7.22</t>
  </si>
  <si>
    <t>Spectrum 590</t>
  </si>
  <si>
    <t>15.34</t>
  </si>
  <si>
    <t>58.71</t>
  </si>
  <si>
    <t>6.56</t>
  </si>
  <si>
    <t>12.47</t>
  </si>
  <si>
    <t>2.37</t>
  </si>
  <si>
    <t>Spectrum 591</t>
  </si>
  <si>
    <t>1.52</t>
  </si>
  <si>
    <t>15.64</t>
  </si>
  <si>
    <t>Spectrum 592</t>
  </si>
  <si>
    <t>10.45</t>
  </si>
  <si>
    <t>Spectrum 593</t>
  </si>
  <si>
    <t>7.57</t>
  </si>
  <si>
    <t>Spectrum 594</t>
  </si>
  <si>
    <t>56.84</t>
  </si>
  <si>
    <t>2.64</t>
  </si>
  <si>
    <t>0.24</t>
  </si>
  <si>
    <t>Spectrum 595</t>
  </si>
  <si>
    <t>50.88</t>
  </si>
  <si>
    <t>8.95</t>
  </si>
  <si>
    <t>Spectrum 596</t>
  </si>
  <si>
    <t>Spectrum 597</t>
  </si>
  <si>
    <t>Spectrum 598</t>
  </si>
  <si>
    <t>5.88</t>
  </si>
  <si>
    <t>Spectrum 599</t>
  </si>
  <si>
    <t>Spectrum 600</t>
  </si>
  <si>
    <t>Spectrum 601</t>
  </si>
  <si>
    <t>0.28</t>
  </si>
  <si>
    <t>11.74</t>
  </si>
  <si>
    <t>Spectrum 602</t>
  </si>
  <si>
    <t>1.85</t>
  </si>
  <si>
    <t>Spectrum 603</t>
  </si>
  <si>
    <t>2.14</t>
  </si>
  <si>
    <t>0.19</t>
  </si>
  <si>
    <t>Spectrum 604</t>
  </si>
  <si>
    <t>55.14</t>
  </si>
  <si>
    <t>Spectrum 426</t>
  </si>
  <si>
    <t>13.00</t>
  </si>
  <si>
    <t>64.59</t>
  </si>
  <si>
    <t>3.39</t>
  </si>
  <si>
    <t>4.57</t>
  </si>
  <si>
    <t>12.27</t>
  </si>
  <si>
    <t>CSH-Diffusion/Specimen 3/Site 1</t>
  </si>
  <si>
    <t>Spectrum 427</t>
  </si>
  <si>
    <t>56.23</t>
  </si>
  <si>
    <t>7.13</t>
  </si>
  <si>
    <t>15.36</t>
  </si>
  <si>
    <t>Spectrum 428</t>
  </si>
  <si>
    <t>60.03</t>
  </si>
  <si>
    <t>2.92</t>
  </si>
  <si>
    <t>5.18</t>
  </si>
  <si>
    <t>12.98</t>
  </si>
  <si>
    <t>Spectrum 429</t>
  </si>
  <si>
    <t>11.87</t>
  </si>
  <si>
    <t>56.74</t>
  </si>
  <si>
    <t>3.57</t>
  </si>
  <si>
    <t>4.70</t>
  </si>
  <si>
    <t>21.12</t>
  </si>
  <si>
    <t>Spectrum 430</t>
  </si>
  <si>
    <t>56.54</t>
  </si>
  <si>
    <t>2.77</t>
  </si>
  <si>
    <t>5.73</t>
  </si>
  <si>
    <t>16.64</t>
  </si>
  <si>
    <t>Spectrum 431</t>
  </si>
  <si>
    <t>18.36</t>
  </si>
  <si>
    <t>21.06</t>
  </si>
  <si>
    <t>Spectrum 432</t>
  </si>
  <si>
    <t>61.16</t>
  </si>
  <si>
    <t>5.03</t>
  </si>
  <si>
    <t>11.76</t>
  </si>
  <si>
    <t>Spectrum 433</t>
  </si>
  <si>
    <t>19.88</t>
  </si>
  <si>
    <t>56.35</t>
  </si>
  <si>
    <t>5.96</t>
  </si>
  <si>
    <t>Spectrum 434</t>
  </si>
  <si>
    <t>64.15</t>
  </si>
  <si>
    <t>4.29</t>
  </si>
  <si>
    <t>Spectrum 435</t>
  </si>
  <si>
    <t>13.41</t>
  </si>
  <si>
    <t>59.26</t>
  </si>
  <si>
    <t>10.06</t>
  </si>
  <si>
    <t>8.12</t>
  </si>
  <si>
    <t>Spectrum 436</t>
  </si>
  <si>
    <t>58.37</t>
  </si>
  <si>
    <t>8.58</t>
  </si>
  <si>
    <t>10.71</t>
  </si>
  <si>
    <t>Spectrum 437</t>
  </si>
  <si>
    <t>55.71</t>
  </si>
  <si>
    <t>2.43</t>
  </si>
  <si>
    <t>10.65</t>
  </si>
  <si>
    <t>14.66</t>
  </si>
  <si>
    <t>Spectrum 438</t>
  </si>
  <si>
    <t>59.24</t>
  </si>
  <si>
    <t>7.26</t>
  </si>
  <si>
    <t>Spectrum 439</t>
  </si>
  <si>
    <t>59.42</t>
  </si>
  <si>
    <t>14.39</t>
  </si>
  <si>
    <t>Spectrum 440</t>
  </si>
  <si>
    <t>13.79</t>
  </si>
  <si>
    <t>60.02</t>
  </si>
  <si>
    <t>2.61</t>
  </si>
  <si>
    <t>Spectrum 441</t>
  </si>
  <si>
    <t>15.99</t>
  </si>
  <si>
    <t>56.32</t>
  </si>
  <si>
    <t>7.47</t>
  </si>
  <si>
    <t>18.01</t>
  </si>
  <si>
    <t>Spectrum 442</t>
  </si>
  <si>
    <t>14.45</t>
  </si>
  <si>
    <t>18.02</t>
  </si>
  <si>
    <t>Spectrum 443</t>
  </si>
  <si>
    <t>12.23</t>
  </si>
  <si>
    <t>56.46</t>
  </si>
  <si>
    <t>8.76</t>
  </si>
  <si>
    <t>16.30</t>
  </si>
  <si>
    <t>2.54</t>
  </si>
  <si>
    <t>Spectrum 444</t>
  </si>
  <si>
    <t>14.50</t>
  </si>
  <si>
    <t>58.36</t>
  </si>
  <si>
    <t>8.87</t>
  </si>
  <si>
    <t>14.63</t>
  </si>
  <si>
    <t>Spectrum 445</t>
  </si>
  <si>
    <t>14.24</t>
  </si>
  <si>
    <t>51.66</t>
  </si>
  <si>
    <t>4.01</t>
  </si>
  <si>
    <t>14.18</t>
  </si>
  <si>
    <t>2.38</t>
  </si>
  <si>
    <t>Spectrum 446</t>
  </si>
  <si>
    <t>21.26</t>
  </si>
  <si>
    <t>59.58</t>
  </si>
  <si>
    <t>12.58</t>
  </si>
  <si>
    <t>Spectrum 447</t>
  </si>
  <si>
    <t>61.73</t>
  </si>
  <si>
    <t>4.47</t>
  </si>
  <si>
    <t>4.21</t>
  </si>
  <si>
    <t>Spectrum 448</t>
  </si>
  <si>
    <t>18.59</t>
  </si>
  <si>
    <t>Spectrum 449</t>
  </si>
  <si>
    <t>14.10</t>
  </si>
  <si>
    <t>55.10</t>
  </si>
  <si>
    <t>8.88</t>
  </si>
  <si>
    <t>17.22</t>
  </si>
  <si>
    <t>Spectrum 450</t>
  </si>
  <si>
    <t>4.90</t>
  </si>
  <si>
    <t>13.09</t>
  </si>
  <si>
    <t>Spectrum 451</t>
  </si>
  <si>
    <t>45.78</t>
  </si>
  <si>
    <t>2.42</t>
  </si>
  <si>
    <t>32.10</t>
  </si>
  <si>
    <t>Spectrum 452</t>
  </si>
  <si>
    <t>57.17</t>
  </si>
  <si>
    <t>Spectrum 453</t>
  </si>
  <si>
    <t>50.61</t>
  </si>
  <si>
    <t>2.40</t>
  </si>
  <si>
    <t>11.51</t>
  </si>
  <si>
    <t>18.92</t>
  </si>
  <si>
    <t>Spectrum 454</t>
  </si>
  <si>
    <t>59.57</t>
  </si>
  <si>
    <t>8.65</t>
  </si>
  <si>
    <t>15.28</t>
  </si>
  <si>
    <t>Spectrum 455</t>
  </si>
  <si>
    <t>11.65</t>
  </si>
  <si>
    <t>60.27</t>
  </si>
  <si>
    <t>2.15</t>
  </si>
  <si>
    <t>8.75</t>
  </si>
  <si>
    <t>15.04</t>
  </si>
  <si>
    <t>Spectrum 456</t>
  </si>
  <si>
    <t>20.71</t>
  </si>
  <si>
    <t>52.55</t>
  </si>
  <si>
    <t>2.81</t>
  </si>
  <si>
    <t>6.91</t>
  </si>
  <si>
    <t>Spectrum 457</t>
  </si>
  <si>
    <t>26.67</t>
  </si>
  <si>
    <t>52.05</t>
  </si>
  <si>
    <t>5.56</t>
  </si>
  <si>
    <t>12.81</t>
  </si>
  <si>
    <t>Spectrum 458</t>
  </si>
  <si>
    <t>45.68</t>
  </si>
  <si>
    <t>36.68</t>
  </si>
  <si>
    <t>3.08</t>
  </si>
  <si>
    <t>5.62</t>
  </si>
  <si>
    <t>4.76</t>
  </si>
  <si>
    <t>Spectrum 459</t>
  </si>
  <si>
    <t>57.14</t>
  </si>
  <si>
    <t>2.30</t>
  </si>
  <si>
    <t>5.02</t>
  </si>
  <si>
    <t>Spectrum 460</t>
  </si>
  <si>
    <t>54.04</t>
  </si>
  <si>
    <t>Spectrum 461</t>
  </si>
  <si>
    <t>20.26</t>
  </si>
  <si>
    <t>52.27</t>
  </si>
  <si>
    <t>5.69</t>
  </si>
  <si>
    <t>Spectrum 462</t>
  </si>
  <si>
    <t>29.74</t>
  </si>
  <si>
    <t>53.49</t>
  </si>
  <si>
    <t>4.94</t>
  </si>
  <si>
    <t>Spectrum 463</t>
  </si>
  <si>
    <t>30.33</t>
  </si>
  <si>
    <t>46.73</t>
  </si>
  <si>
    <t>Spectrum 464</t>
  </si>
  <si>
    <t>24.75</t>
  </si>
  <si>
    <t>51.69</t>
  </si>
  <si>
    <t>6.19</t>
  </si>
  <si>
    <t>12.65</t>
  </si>
  <si>
    <t>Spectrum 465</t>
  </si>
  <si>
    <t>54.19</t>
  </si>
  <si>
    <t>2.99</t>
  </si>
  <si>
    <t>7.45</t>
  </si>
  <si>
    <t>15.90</t>
  </si>
  <si>
    <t>Spectrum 466</t>
  </si>
  <si>
    <t>32.73</t>
  </si>
  <si>
    <t>45.93</t>
  </si>
  <si>
    <t>2.11</t>
  </si>
  <si>
    <t>6.10</t>
  </si>
  <si>
    <t>11.18</t>
  </si>
  <si>
    <t>Spectrum 467</t>
  </si>
  <si>
    <t>61.40</t>
  </si>
  <si>
    <t>Spectrum 468</t>
  </si>
  <si>
    <t>15.68</t>
  </si>
  <si>
    <t>57.80</t>
  </si>
  <si>
    <t>14.88</t>
  </si>
  <si>
    <t>CSH-Diffusion/Specimen 3/Site 2</t>
  </si>
  <si>
    <t>Spectrum 469</t>
  </si>
  <si>
    <t>60.15</t>
  </si>
  <si>
    <t>13.96</t>
  </si>
  <si>
    <t>Spectrum 470</t>
  </si>
  <si>
    <t>15.35</t>
  </si>
  <si>
    <t>58.84</t>
  </si>
  <si>
    <t>10.07</t>
  </si>
  <si>
    <t>11.19</t>
  </si>
  <si>
    <t>Spectrum 471</t>
  </si>
  <si>
    <t>16.66</t>
  </si>
  <si>
    <t>55.33</t>
  </si>
  <si>
    <t>10.00</t>
  </si>
  <si>
    <t>Spectrum 472</t>
  </si>
  <si>
    <t>69.86</t>
  </si>
  <si>
    <t>10.66</t>
  </si>
  <si>
    <t>17.32</t>
  </si>
  <si>
    <t>Spectrum 473</t>
  </si>
  <si>
    <t>66.37</t>
  </si>
  <si>
    <t>1.98</t>
  </si>
  <si>
    <t>19.04</t>
  </si>
  <si>
    <t>Spectrum 474</t>
  </si>
  <si>
    <t>13.85</t>
  </si>
  <si>
    <t>60.75</t>
  </si>
  <si>
    <t>8.13</t>
  </si>
  <si>
    <t>Spectrum 475</t>
  </si>
  <si>
    <t>55.85</t>
  </si>
  <si>
    <t>11.47</t>
  </si>
  <si>
    <t>17.11</t>
  </si>
  <si>
    <t>Spectrum 476</t>
  </si>
  <si>
    <t>12.46</t>
  </si>
  <si>
    <t>15.89</t>
  </si>
  <si>
    <t>Spectrum 477</t>
  </si>
  <si>
    <t>62.61</t>
  </si>
  <si>
    <t>Spectrum 478</t>
  </si>
  <si>
    <t>21.77</t>
  </si>
  <si>
    <t>Spectrum 479</t>
  </si>
  <si>
    <t>13.12</t>
  </si>
  <si>
    <t>3.52</t>
  </si>
  <si>
    <t>5.57</t>
  </si>
  <si>
    <t>Spectrum 480</t>
  </si>
  <si>
    <t>15.61</t>
  </si>
  <si>
    <t>56.11</t>
  </si>
  <si>
    <t>Spectrum 481</t>
  </si>
  <si>
    <t>12.21</t>
  </si>
  <si>
    <t>59.38</t>
  </si>
  <si>
    <t>Spectrum 482</t>
  </si>
  <si>
    <t>10.74</t>
  </si>
  <si>
    <t>Spectrum 483</t>
  </si>
  <si>
    <t>11.05</t>
  </si>
  <si>
    <t>56.64</t>
  </si>
  <si>
    <t>2.71</t>
  </si>
  <si>
    <t>9.41</t>
  </si>
  <si>
    <t>17.78</t>
  </si>
  <si>
    <t>2.41</t>
  </si>
  <si>
    <t>Spectrum 484</t>
  </si>
  <si>
    <t>13.73</t>
  </si>
  <si>
    <t>61.08</t>
  </si>
  <si>
    <t>8.09</t>
  </si>
  <si>
    <t>12.95</t>
  </si>
  <si>
    <t>Spectrum 485</t>
  </si>
  <si>
    <t>63.85</t>
  </si>
  <si>
    <t>1.91</t>
  </si>
  <si>
    <t>21.33</t>
  </si>
  <si>
    <t>Spectrum 486</t>
  </si>
  <si>
    <t>18.81</t>
  </si>
  <si>
    <t>7.69</t>
  </si>
  <si>
    <t>15.32</t>
  </si>
  <si>
    <t>Spectrum 487</t>
  </si>
  <si>
    <t>13.45</t>
  </si>
  <si>
    <t>9.06</t>
  </si>
  <si>
    <t>16.11</t>
  </si>
  <si>
    <t>Spectrum 488</t>
  </si>
  <si>
    <t>2.00</t>
  </si>
  <si>
    <t>13.17</t>
  </si>
  <si>
    <t>Spectrum 489</t>
  </si>
  <si>
    <t>9.90</t>
  </si>
  <si>
    <t>62.31</t>
  </si>
  <si>
    <t>9.40</t>
  </si>
  <si>
    <t>15.59</t>
  </si>
  <si>
    <t>Spectrum 490</t>
  </si>
  <si>
    <t>12.93</t>
  </si>
  <si>
    <t>64.17</t>
  </si>
  <si>
    <t>5.68</t>
  </si>
  <si>
    <t>14.87</t>
  </si>
  <si>
    <t>Spectrum 491</t>
  </si>
  <si>
    <t>61.62</t>
  </si>
  <si>
    <t>8.53</t>
  </si>
  <si>
    <t>12.12</t>
  </si>
  <si>
    <t>Spectrum 492</t>
  </si>
  <si>
    <t>17.47</t>
  </si>
  <si>
    <t>58.10</t>
  </si>
  <si>
    <t>3.63</t>
  </si>
  <si>
    <t>5.47</t>
  </si>
  <si>
    <t>Spectrum 493</t>
  </si>
  <si>
    <t>19.19</t>
  </si>
  <si>
    <t>58.60</t>
  </si>
  <si>
    <t>2.67</t>
  </si>
  <si>
    <t>12.24</t>
  </si>
  <si>
    <t>Spectrum 494</t>
  </si>
  <si>
    <t>13.42</t>
  </si>
  <si>
    <t>60.73</t>
  </si>
  <si>
    <t>9.47</t>
  </si>
  <si>
    <t>14.89</t>
  </si>
  <si>
    <t>Spectrum 495</t>
  </si>
  <si>
    <t>29.57</t>
  </si>
  <si>
    <t>47.62</t>
  </si>
  <si>
    <t>7.75</t>
  </si>
  <si>
    <t>9.34</t>
  </si>
  <si>
    <t>Spectrum 496</t>
  </si>
  <si>
    <t>53.24</t>
  </si>
  <si>
    <t>13.11</t>
  </si>
  <si>
    <t>Spectrum 497</t>
  </si>
  <si>
    <t>29.61</t>
  </si>
  <si>
    <t>45.20</t>
  </si>
  <si>
    <t>4.27</t>
  </si>
  <si>
    <t>12.53</t>
  </si>
  <si>
    <t>1.90</t>
  </si>
  <si>
    <t>Spectrum 498</t>
  </si>
  <si>
    <t>29.05</t>
  </si>
  <si>
    <t>51.49</t>
  </si>
  <si>
    <t>1.95</t>
  </si>
  <si>
    <t>7.39</t>
  </si>
  <si>
    <t>9.08</t>
  </si>
  <si>
    <t>Spectrum 499</t>
  </si>
  <si>
    <t>21.89</t>
  </si>
  <si>
    <t>52.14</t>
  </si>
  <si>
    <t>7.83</t>
  </si>
  <si>
    <t>15.87</t>
  </si>
  <si>
    <t>Spectrum 501</t>
  </si>
  <si>
    <t>22.51</t>
  </si>
  <si>
    <t>4.68</t>
  </si>
  <si>
    <t>Spectrum 502</t>
  </si>
  <si>
    <t>5.05</t>
  </si>
  <si>
    <t>Spectrum 503</t>
  </si>
  <si>
    <t>9.99</t>
  </si>
  <si>
    <t>57.29</t>
  </si>
  <si>
    <t>17.05</t>
  </si>
  <si>
    <t>Spectrum 504</t>
  </si>
  <si>
    <t>69.55</t>
  </si>
  <si>
    <t>8.10</t>
  </si>
  <si>
    <t>18.28</t>
  </si>
  <si>
    <t>Spectrum 505</t>
  </si>
  <si>
    <t>24.94</t>
  </si>
  <si>
    <t>55.77</t>
  </si>
  <si>
    <t>5.44</t>
  </si>
  <si>
    <t>11.42</t>
  </si>
  <si>
    <t>CSH-Diffusion/Specimen 3/Site 3</t>
  </si>
  <si>
    <t>Spectrum 506</t>
  </si>
  <si>
    <t>23.64</t>
  </si>
  <si>
    <t>53.91</t>
  </si>
  <si>
    <t>7.97</t>
  </si>
  <si>
    <t>Spectrum 507</t>
  </si>
  <si>
    <t>58.39</t>
  </si>
  <si>
    <t>6.60</t>
  </si>
  <si>
    <t>8.34</t>
  </si>
  <si>
    <t>Spectrum 508</t>
  </si>
  <si>
    <t>72.06</t>
  </si>
  <si>
    <t>2.29</t>
  </si>
  <si>
    <t>13.75</t>
  </si>
  <si>
    <t>19.49</t>
  </si>
  <si>
    <t>Spectrum 510</t>
  </si>
  <si>
    <t>69.53</t>
  </si>
  <si>
    <t>5.40</t>
  </si>
  <si>
    <t>6.93</t>
  </si>
  <si>
    <t>18.13</t>
  </si>
  <si>
    <t>Spectrum 511</t>
  </si>
  <si>
    <t>73.46</t>
  </si>
  <si>
    <t>6.24</t>
  </si>
  <si>
    <t>3.98</t>
  </si>
  <si>
    <t>Spectrum 512</t>
  </si>
  <si>
    <t>68.46</t>
  </si>
  <si>
    <t>16.76</t>
  </si>
  <si>
    <t>Spectrum 513</t>
  </si>
  <si>
    <t>25.55</t>
  </si>
  <si>
    <t>58.23</t>
  </si>
  <si>
    <t>4.39</t>
  </si>
  <si>
    <t>Spectrum 514</t>
  </si>
  <si>
    <t>71.86</t>
  </si>
  <si>
    <t>6.44</t>
  </si>
  <si>
    <t>3.92</t>
  </si>
  <si>
    <t>Spectrum 515</t>
  </si>
  <si>
    <t>67.07</t>
  </si>
  <si>
    <t>11.75</t>
  </si>
  <si>
    <t>18.75</t>
  </si>
  <si>
    <t>Spectrum 516</t>
  </si>
  <si>
    <t>59.79</t>
  </si>
  <si>
    <t>7.53</t>
  </si>
  <si>
    <t>Spectrum 517</t>
  </si>
  <si>
    <t>59.33</t>
  </si>
  <si>
    <t>13.36</t>
  </si>
  <si>
    <t>Spectrum 518</t>
  </si>
  <si>
    <t>72.14</t>
  </si>
  <si>
    <t>4.04</t>
  </si>
  <si>
    <t>Spectrum 519</t>
  </si>
  <si>
    <t>59.08</t>
  </si>
  <si>
    <t>6.75</t>
  </si>
  <si>
    <t>Spectrum 520</t>
  </si>
  <si>
    <t>30.75</t>
  </si>
  <si>
    <t>51.72</t>
  </si>
  <si>
    <t>5.85</t>
  </si>
  <si>
    <t>Spectrum 521</t>
  </si>
  <si>
    <t>26.69</t>
  </si>
  <si>
    <t>53.70</t>
  </si>
  <si>
    <t>5.22</t>
  </si>
  <si>
    <t>12.29</t>
  </si>
  <si>
    <t>Spectrum 522</t>
  </si>
  <si>
    <t>76.28</t>
  </si>
  <si>
    <t>5.66</t>
  </si>
  <si>
    <t>16.18</t>
  </si>
  <si>
    <t>Spectrum 523</t>
  </si>
  <si>
    <t>59.92</t>
  </si>
  <si>
    <t>19.15</t>
  </si>
  <si>
    <t>2.25</t>
  </si>
  <si>
    <t>5.09</t>
  </si>
  <si>
    <t>Spectrum 524</t>
  </si>
  <si>
    <t>75.40</t>
  </si>
  <si>
    <t>4.56</t>
  </si>
  <si>
    <t>3.94</t>
  </si>
  <si>
    <t>Spectrum 527</t>
  </si>
  <si>
    <t>70.18</t>
  </si>
  <si>
    <t>5.67</t>
  </si>
  <si>
    <t>6.36</t>
  </si>
  <si>
    <t>17.79</t>
  </si>
  <si>
    <t>Spectrum 528</t>
  </si>
  <si>
    <t>68.22</t>
  </si>
  <si>
    <t>12.41</t>
  </si>
  <si>
    <t>Spectrum 529</t>
  </si>
  <si>
    <t>75.57</t>
  </si>
  <si>
    <t>2.95</t>
  </si>
  <si>
    <t>19.14</t>
  </si>
  <si>
    <t>Spectrum 530</t>
  </si>
  <si>
    <t>21.18</t>
  </si>
  <si>
    <t>7.51</t>
  </si>
  <si>
    <t>17.38</t>
  </si>
  <si>
    <t>Spectrum 534</t>
  </si>
  <si>
    <t>68.25</t>
  </si>
  <si>
    <t>10.58</t>
  </si>
  <si>
    <t>3.04</t>
  </si>
  <si>
    <t>Spectrum 535</t>
  </si>
  <si>
    <t>18.42</t>
  </si>
  <si>
    <t>58.21</t>
  </si>
  <si>
    <t>8.35</t>
  </si>
  <si>
    <t>12.52</t>
  </si>
  <si>
    <t>21.74</t>
  </si>
  <si>
    <t>2.05</t>
  </si>
  <si>
    <t>Spectrum 538</t>
  </si>
  <si>
    <t>25.66</t>
  </si>
  <si>
    <t>50.00</t>
  </si>
  <si>
    <t>2.94</t>
  </si>
  <si>
    <t>14.81</t>
  </si>
  <si>
    <t>Spectrum 539</t>
  </si>
  <si>
    <t>24.01</t>
  </si>
  <si>
    <t>54.35</t>
  </si>
  <si>
    <t>Spectrum 540</t>
  </si>
  <si>
    <t>70.21</t>
  </si>
  <si>
    <t>8.27</t>
  </si>
  <si>
    <t>Spectrum 541</t>
  </si>
  <si>
    <t>20.07</t>
  </si>
  <si>
    <t>53.09</t>
  </si>
  <si>
    <t>7.07</t>
  </si>
  <si>
    <t>Spectrum 542</t>
  </si>
  <si>
    <t>15.29</t>
  </si>
  <si>
    <t>Spectrum 543</t>
  </si>
  <si>
    <t>65.39</t>
  </si>
  <si>
    <t>19.20</t>
  </si>
  <si>
    <t>Spectrum 544</t>
  </si>
  <si>
    <t>68.80</t>
  </si>
  <si>
    <t>2.19</t>
  </si>
  <si>
    <t>11.07</t>
  </si>
  <si>
    <t>17.95</t>
  </si>
  <si>
    <t>Spectrum 545</t>
  </si>
  <si>
    <t>69.04</t>
  </si>
  <si>
    <t>10.75</t>
  </si>
  <si>
    <t>Spectrum 546</t>
  </si>
  <si>
    <t>71.07</t>
  </si>
  <si>
    <t>1.87</t>
  </si>
  <si>
    <t>9.72</t>
  </si>
  <si>
    <t>Spectrum 605</t>
  </si>
  <si>
    <t>13.74</t>
  </si>
  <si>
    <t>55.40</t>
  </si>
  <si>
    <t>8.20</t>
  </si>
  <si>
    <t>CSH-Diffusion/Specimen 3/Site 4</t>
  </si>
  <si>
    <t>Spectrum 606</t>
  </si>
  <si>
    <t>16.72</t>
  </si>
  <si>
    <t>55.27</t>
  </si>
  <si>
    <t>3.75</t>
  </si>
  <si>
    <t>6.51</t>
  </si>
  <si>
    <t>14.06</t>
  </si>
  <si>
    <t>Spectrum 607</t>
  </si>
  <si>
    <t>50.70</t>
  </si>
  <si>
    <t>Spectrum 608</t>
  </si>
  <si>
    <t>28.66</t>
  </si>
  <si>
    <t>48.89</t>
  </si>
  <si>
    <t>Spectrum 609</t>
  </si>
  <si>
    <t>25.56</t>
  </si>
  <si>
    <t>51.99</t>
  </si>
  <si>
    <t>6.41</t>
  </si>
  <si>
    <t>Spectrum 610</t>
  </si>
  <si>
    <t>9.66</t>
  </si>
  <si>
    <t>63.25</t>
  </si>
  <si>
    <t>9.61</t>
  </si>
  <si>
    <t>Spectrum 611</t>
  </si>
  <si>
    <t>21.05</t>
  </si>
  <si>
    <t>53.75</t>
  </si>
  <si>
    <t>Spectrum 612</t>
  </si>
  <si>
    <t>17.71</t>
  </si>
  <si>
    <t>43.47</t>
  </si>
  <si>
    <t>22.82</t>
  </si>
  <si>
    <t>Spectrum 613</t>
  </si>
  <si>
    <t>60.86</t>
  </si>
  <si>
    <t>10.63</t>
  </si>
  <si>
    <t>16.82</t>
  </si>
  <si>
    <t>Spectrum 614</t>
  </si>
  <si>
    <t>34.49</t>
  </si>
  <si>
    <t>40.18</t>
  </si>
  <si>
    <t>12.50</t>
  </si>
  <si>
    <t>Spectrum 615</t>
  </si>
  <si>
    <t>59.17</t>
  </si>
  <si>
    <t>7.27</t>
  </si>
  <si>
    <t>17.16</t>
  </si>
  <si>
    <t>Spectrum 616</t>
  </si>
  <si>
    <t>59.87</t>
  </si>
  <si>
    <t>Spectrum 617</t>
  </si>
  <si>
    <t>10.57</t>
  </si>
  <si>
    <t>59.67</t>
  </si>
  <si>
    <t>15.73</t>
  </si>
  <si>
    <t>Spectrum 618</t>
  </si>
  <si>
    <t>19.21</t>
  </si>
  <si>
    <t>43.79</t>
  </si>
  <si>
    <t>2.80</t>
  </si>
  <si>
    <t>7.87</t>
  </si>
  <si>
    <t>20.01</t>
  </si>
  <si>
    <t>Spectrum 619</t>
  </si>
  <si>
    <t>54.27</t>
  </si>
  <si>
    <t>5.83</t>
  </si>
  <si>
    <t>15.93</t>
  </si>
  <si>
    <t>Spectrum 621</t>
  </si>
  <si>
    <t>47.19</t>
  </si>
  <si>
    <t>Spectrum 622</t>
  </si>
  <si>
    <t>17.74</t>
  </si>
  <si>
    <t>54.33</t>
  </si>
  <si>
    <t>8.51</t>
  </si>
  <si>
    <t>14.75</t>
  </si>
  <si>
    <t>Spectrum 623</t>
  </si>
  <si>
    <t>21.23</t>
  </si>
  <si>
    <t>49.57</t>
  </si>
  <si>
    <t>6.96</t>
  </si>
  <si>
    <t>Spectrum 624</t>
  </si>
  <si>
    <t>30.45</t>
  </si>
  <si>
    <t>50.45</t>
  </si>
  <si>
    <t>6.87</t>
  </si>
  <si>
    <t>Spectrum 625</t>
  </si>
  <si>
    <t>52.24</t>
  </si>
  <si>
    <t>6.97</t>
  </si>
  <si>
    <t>11.34</t>
  </si>
  <si>
    <t>Spectrum 626</t>
  </si>
  <si>
    <t>14.23</t>
  </si>
  <si>
    <t>63.09</t>
  </si>
  <si>
    <t>4.14</t>
  </si>
  <si>
    <t>3.43</t>
  </si>
  <si>
    <t>Spectrum 627</t>
  </si>
  <si>
    <t>20.44</t>
  </si>
  <si>
    <t>56.77</t>
  </si>
  <si>
    <t>11.37</t>
  </si>
  <si>
    <t>Spectrum 628</t>
  </si>
  <si>
    <t>20.65</t>
  </si>
  <si>
    <t>Spectrum 629</t>
  </si>
  <si>
    <t>26.05</t>
  </si>
  <si>
    <t>49.41</t>
  </si>
  <si>
    <t>6.77</t>
  </si>
  <si>
    <t>Spectrum 630</t>
  </si>
  <si>
    <t>11.54</t>
  </si>
  <si>
    <t>58.57</t>
  </si>
  <si>
    <t>1.43</t>
  </si>
  <si>
    <t>Spectrum 631</t>
  </si>
  <si>
    <t>8.41</t>
  </si>
  <si>
    <t>Spectrum 632</t>
  </si>
  <si>
    <t>26.79</t>
  </si>
  <si>
    <t>51.14</t>
  </si>
  <si>
    <t>6.55</t>
  </si>
  <si>
    <t>0.27</t>
  </si>
  <si>
    <t>10.94</t>
  </si>
  <si>
    <t>Spectrum 633</t>
  </si>
  <si>
    <t>21.59</t>
  </si>
  <si>
    <t>54.08</t>
  </si>
  <si>
    <t>Spectrum 634</t>
  </si>
  <si>
    <t>11.86</t>
  </si>
  <si>
    <t>10.22</t>
  </si>
  <si>
    <t>15.10</t>
  </si>
  <si>
    <t>Spectrum 635</t>
  </si>
  <si>
    <t>56.24</t>
  </si>
  <si>
    <t>10.87</t>
  </si>
  <si>
    <t>Spectrum 636</t>
  </si>
  <si>
    <t>14.67</t>
  </si>
  <si>
    <t>60.55</t>
  </si>
  <si>
    <t>5.94</t>
  </si>
  <si>
    <t>12.33</t>
  </si>
  <si>
    <t>Spectrum 637</t>
  </si>
  <si>
    <t>55.87</t>
  </si>
  <si>
    <t>15.58</t>
  </si>
  <si>
    <t>Spectrum 638</t>
  </si>
  <si>
    <t>61.12</t>
  </si>
  <si>
    <t>1.51</t>
  </si>
  <si>
    <t>Spectrum 639</t>
  </si>
  <si>
    <t>12.34</t>
  </si>
  <si>
    <t>2.33</t>
  </si>
  <si>
    <t>7.28</t>
  </si>
  <si>
    <t>14.48</t>
  </si>
  <si>
    <t>Spectrum 640</t>
  </si>
  <si>
    <t>63.46</t>
  </si>
  <si>
    <t>0.29</t>
  </si>
  <si>
    <t>16.00</t>
  </si>
  <si>
    <t>Spectrum 641</t>
  </si>
  <si>
    <t>12.07</t>
  </si>
  <si>
    <t>64.65</t>
  </si>
  <si>
    <t>4.77</t>
  </si>
  <si>
    <t>Spectrum 642</t>
  </si>
  <si>
    <t>60.57</t>
  </si>
  <si>
    <t>14.77</t>
  </si>
  <si>
    <t>Spectrum 643</t>
  </si>
  <si>
    <t>16.12</t>
  </si>
  <si>
    <t>Spectrum 644</t>
  </si>
  <si>
    <t>56.15</t>
  </si>
  <si>
    <t>1.56</t>
  </si>
  <si>
    <t>4.85</t>
  </si>
  <si>
    <t>13.47</t>
  </si>
  <si>
    <t>Spectrum 645</t>
  </si>
  <si>
    <t>22.36</t>
  </si>
  <si>
    <t>10.48</t>
  </si>
  <si>
    <t>Spectrum 646</t>
  </si>
  <si>
    <t>17.65</t>
  </si>
  <si>
    <t>57.24</t>
  </si>
  <si>
    <t>7.99</t>
  </si>
  <si>
    <t>12.44</t>
  </si>
  <si>
    <t>Spectrum 647</t>
  </si>
  <si>
    <t>24.68</t>
  </si>
  <si>
    <t>48.73</t>
  </si>
  <si>
    <t>7.56</t>
  </si>
  <si>
    <t>13.92</t>
  </si>
  <si>
    <t>CSH-Diffusion/Specimen 3/Site 5</t>
  </si>
  <si>
    <t>Spectrum 648</t>
  </si>
  <si>
    <t>14.44</t>
  </si>
  <si>
    <t>59.88</t>
  </si>
  <si>
    <t>3.95</t>
  </si>
  <si>
    <t>13.59</t>
  </si>
  <si>
    <t>Spectrum 649</t>
  </si>
  <si>
    <t>28.85</t>
  </si>
  <si>
    <t>49.47</t>
  </si>
  <si>
    <t>4.78</t>
  </si>
  <si>
    <t>12.97</t>
  </si>
  <si>
    <t>Spectrum 650</t>
  </si>
  <si>
    <t>11.04</t>
  </si>
  <si>
    <t>63.34</t>
  </si>
  <si>
    <t>5.51</t>
  </si>
  <si>
    <t>14.28</t>
  </si>
  <si>
    <t>Spectrum 651</t>
  </si>
  <si>
    <t>11.64</t>
  </si>
  <si>
    <t>64.86</t>
  </si>
  <si>
    <t>5.12</t>
  </si>
  <si>
    <t>Spectrum 652</t>
  </si>
  <si>
    <t>53.82</t>
  </si>
  <si>
    <t>8.90</t>
  </si>
  <si>
    <t>9.76</t>
  </si>
  <si>
    <t>Spectrum 653</t>
  </si>
  <si>
    <t>22.48</t>
  </si>
  <si>
    <t>51.87</t>
  </si>
  <si>
    <t>13.23</t>
  </si>
  <si>
    <t>Spectrum 654</t>
  </si>
  <si>
    <t>19.67</t>
  </si>
  <si>
    <t>2.96</t>
  </si>
  <si>
    <t>Spectrum 655</t>
  </si>
  <si>
    <t>22.27</t>
  </si>
  <si>
    <t>Spectrum 656</t>
  </si>
  <si>
    <t>20.43</t>
  </si>
  <si>
    <t>57.07</t>
  </si>
  <si>
    <t>1.96</t>
  </si>
  <si>
    <t>6.27</t>
  </si>
  <si>
    <t>11.93</t>
  </si>
  <si>
    <t>Spectrum 658</t>
  </si>
  <si>
    <t>58.94</t>
  </si>
  <si>
    <t>3.41</t>
  </si>
  <si>
    <t>Spectrum 659</t>
  </si>
  <si>
    <t>20.09</t>
  </si>
  <si>
    <t>62.44</t>
  </si>
  <si>
    <t>2.36</t>
  </si>
  <si>
    <t>Spectrum 660</t>
  </si>
  <si>
    <t>61.21</t>
  </si>
  <si>
    <t>3.00</t>
  </si>
  <si>
    <t>4.92</t>
  </si>
  <si>
    <t>11.68</t>
  </si>
  <si>
    <t>3.07</t>
  </si>
  <si>
    <t>Spectrum 661</t>
  </si>
  <si>
    <t>24.43</t>
  </si>
  <si>
    <t>55.17</t>
  </si>
  <si>
    <t>5.70</t>
  </si>
  <si>
    <t>9.37</t>
  </si>
  <si>
    <t>Spectrum 662</t>
  </si>
  <si>
    <t>25.08</t>
  </si>
  <si>
    <t>12.03</t>
  </si>
  <si>
    <t>Spectrum 663</t>
  </si>
  <si>
    <t>54.79</t>
  </si>
  <si>
    <t>5.32</t>
  </si>
  <si>
    <t>15.12</t>
  </si>
  <si>
    <t>Spectrum 664</t>
  </si>
  <si>
    <t>23.54</t>
  </si>
  <si>
    <t>50.69</t>
  </si>
  <si>
    <t>7.61</t>
  </si>
  <si>
    <t>Spectrum 665</t>
  </si>
  <si>
    <t>18.97</t>
  </si>
  <si>
    <t>55.22</t>
  </si>
  <si>
    <t>6.62</t>
  </si>
  <si>
    <t>13.62</t>
  </si>
  <si>
    <t>Spectrum 666</t>
  </si>
  <si>
    <t>3.67</t>
  </si>
  <si>
    <t>Spectrum 667</t>
  </si>
  <si>
    <t>11.10</t>
  </si>
  <si>
    <t>55.06</t>
  </si>
  <si>
    <t>24.34</t>
  </si>
  <si>
    <t>Spectrum 668</t>
  </si>
  <si>
    <t>54.56</t>
  </si>
  <si>
    <t>15.72</t>
  </si>
  <si>
    <t>Spectrum 669</t>
  </si>
  <si>
    <t>22.01</t>
  </si>
  <si>
    <t>54.83</t>
  </si>
  <si>
    <t>11.96</t>
  </si>
  <si>
    <t>Spectrum 670</t>
  </si>
  <si>
    <t>18.33</t>
  </si>
  <si>
    <t>54.12</t>
  </si>
  <si>
    <t>Spectrum 671</t>
  </si>
  <si>
    <t>23.97</t>
  </si>
  <si>
    <t>56.69</t>
  </si>
  <si>
    <t>3.44</t>
  </si>
  <si>
    <t>Spectrum 672</t>
  </si>
  <si>
    <t>24.11</t>
  </si>
  <si>
    <t>52.98</t>
  </si>
  <si>
    <t>3.45</t>
  </si>
  <si>
    <t>5.35</t>
  </si>
  <si>
    <t>10.68</t>
  </si>
  <si>
    <t>Spectrum 673</t>
  </si>
  <si>
    <t>19.26</t>
  </si>
  <si>
    <t>6.33</t>
  </si>
  <si>
    <t>13.26</t>
  </si>
  <si>
    <t>Spectrum 674</t>
  </si>
  <si>
    <t>67.31</t>
  </si>
  <si>
    <t>5.54</t>
  </si>
  <si>
    <t>14.00</t>
  </si>
  <si>
    <t>Spectrum 675</t>
  </si>
  <si>
    <t>59.98</t>
  </si>
  <si>
    <t>2.58</t>
  </si>
  <si>
    <t>Spectrum 676</t>
  </si>
  <si>
    <t>54.90</t>
  </si>
  <si>
    <t>14.99</t>
  </si>
  <si>
    <t>Spectrum 677</t>
  </si>
  <si>
    <t>2.79</t>
  </si>
  <si>
    <t>14.59</t>
  </si>
  <si>
    <t>Spectrum 678</t>
  </si>
  <si>
    <t>53.20</t>
  </si>
  <si>
    <t>30.11</t>
  </si>
  <si>
    <t>4.35</t>
  </si>
  <si>
    <t>8.81</t>
  </si>
  <si>
    <t>Spectrum 679</t>
  </si>
  <si>
    <t>19.51</t>
  </si>
  <si>
    <t>56.81</t>
  </si>
  <si>
    <t>4.50</t>
  </si>
  <si>
    <t>Spectrum 680</t>
  </si>
  <si>
    <t>24.97</t>
  </si>
  <si>
    <t>48.66</t>
  </si>
  <si>
    <t>2.07</t>
  </si>
  <si>
    <t>6.18</t>
  </si>
  <si>
    <t>Spectrum 681</t>
  </si>
  <si>
    <t>19.56</t>
  </si>
  <si>
    <t>52.97</t>
  </si>
  <si>
    <t>7.44</t>
  </si>
  <si>
    <t>Spectrum 682</t>
  </si>
  <si>
    <t>24.51</t>
  </si>
  <si>
    <t>48.25</t>
  </si>
  <si>
    <t>Spectrum 683</t>
  </si>
  <si>
    <t>61.81</t>
  </si>
  <si>
    <t>14.08</t>
  </si>
  <si>
    <t>Spectrum 684</t>
  </si>
  <si>
    <t>21.99</t>
  </si>
  <si>
    <t>51.91</t>
  </si>
  <si>
    <t>3.40</t>
  </si>
  <si>
    <t>Spectrum 685</t>
  </si>
  <si>
    <t>16.57</t>
  </si>
  <si>
    <t>59.95</t>
  </si>
  <si>
    <t>5.74</t>
  </si>
  <si>
    <t>Spectrum 686</t>
  </si>
  <si>
    <t>24.62</t>
  </si>
  <si>
    <t>13.33</t>
  </si>
  <si>
    <t>Spectrum 687</t>
  </si>
  <si>
    <t>55.82</t>
  </si>
  <si>
    <t>13.25</t>
  </si>
  <si>
    <t>Spectrum 688</t>
  </si>
  <si>
    <t>15.19</t>
  </si>
  <si>
    <t>58.65</t>
  </si>
  <si>
    <t>3.16</t>
  </si>
  <si>
    <t>Spectrum 689</t>
  </si>
  <si>
    <t>61.35</t>
  </si>
  <si>
    <t>2.57</t>
  </si>
  <si>
    <t>CSH-Diffusion/Specimen 3/Site 6</t>
  </si>
  <si>
    <t>Spectrum 690</t>
  </si>
  <si>
    <t>19.46</t>
  </si>
  <si>
    <t>55.00</t>
  </si>
  <si>
    <t>7.71</t>
  </si>
  <si>
    <t>Spectrum 691</t>
  </si>
  <si>
    <t>12.35</t>
  </si>
  <si>
    <t>10.80</t>
  </si>
  <si>
    <t>Spectrum 692</t>
  </si>
  <si>
    <t>24.09</t>
  </si>
  <si>
    <t>52.15</t>
  </si>
  <si>
    <t>Spectrum 693</t>
  </si>
  <si>
    <t>56.45</t>
  </si>
  <si>
    <t>2.45</t>
  </si>
  <si>
    <t>16.16</t>
  </si>
  <si>
    <t>Spectrum 694</t>
  </si>
  <si>
    <t>17.06</t>
  </si>
  <si>
    <t>53.21</t>
  </si>
  <si>
    <t>2.78</t>
  </si>
  <si>
    <t>15.88</t>
  </si>
  <si>
    <t>Spectrum 695</t>
  </si>
  <si>
    <t>12.85</t>
  </si>
  <si>
    <t>60.42</t>
  </si>
  <si>
    <t>14.04</t>
  </si>
  <si>
    <t>Spectrum 696</t>
  </si>
  <si>
    <t>9.83</t>
  </si>
  <si>
    <t>15.50</t>
  </si>
  <si>
    <t>Spectrum 697</t>
  </si>
  <si>
    <t>19.91</t>
  </si>
  <si>
    <t>55.48</t>
  </si>
  <si>
    <t>12.70</t>
  </si>
  <si>
    <t>Spectrum 698</t>
  </si>
  <si>
    <t>19.33</t>
  </si>
  <si>
    <t>55.08</t>
  </si>
  <si>
    <t>7.41</t>
  </si>
  <si>
    <t>11.90</t>
  </si>
  <si>
    <t>Spectrum 699</t>
  </si>
  <si>
    <t>58.03</t>
  </si>
  <si>
    <t>3.38</t>
  </si>
  <si>
    <t>Spectrum 700</t>
  </si>
  <si>
    <t>Spectrum 701</t>
  </si>
  <si>
    <t>56.83</t>
  </si>
  <si>
    <t>Spectrum 702</t>
  </si>
  <si>
    <t>13.61</t>
  </si>
  <si>
    <t>53.63</t>
  </si>
  <si>
    <t>3.05</t>
  </si>
  <si>
    <t>9.32</t>
  </si>
  <si>
    <t>Spectrum 703</t>
  </si>
  <si>
    <t>9.77</t>
  </si>
  <si>
    <t>Spectrum 704</t>
  </si>
  <si>
    <t>22.75</t>
  </si>
  <si>
    <t>53.96</t>
  </si>
  <si>
    <t>13.16</t>
  </si>
  <si>
    <t>Spectrum 705</t>
  </si>
  <si>
    <t>50.74</t>
  </si>
  <si>
    <t>Spectrum 706</t>
  </si>
  <si>
    <t>21.66</t>
  </si>
  <si>
    <t>56.47</t>
  </si>
  <si>
    <t>11.44</t>
  </si>
  <si>
    <t>Spectrum 707</t>
  </si>
  <si>
    <t>57.38</t>
  </si>
  <si>
    <t>Spectrum 708</t>
  </si>
  <si>
    <t>58.26</t>
  </si>
  <si>
    <t>9.14</t>
  </si>
  <si>
    <t>Spectrum 709</t>
  </si>
  <si>
    <t>24.79</t>
  </si>
  <si>
    <t>54.14</t>
  </si>
  <si>
    <t>4.09</t>
  </si>
  <si>
    <t>Spectrum 710</t>
  </si>
  <si>
    <t>4.25</t>
  </si>
  <si>
    <t>4.73</t>
  </si>
  <si>
    <t>Spectrum 711</t>
  </si>
  <si>
    <t>20.31</t>
  </si>
  <si>
    <t>10.19</t>
  </si>
  <si>
    <t>11.40</t>
  </si>
  <si>
    <t>Spectrum 712</t>
  </si>
  <si>
    <t>24.89</t>
  </si>
  <si>
    <t>47.89</t>
  </si>
  <si>
    <t>4.91</t>
  </si>
  <si>
    <t>2.82</t>
  </si>
  <si>
    <t>Spectrum 713</t>
  </si>
  <si>
    <t>53.12</t>
  </si>
  <si>
    <t>6.98</t>
  </si>
  <si>
    <t>Spectrum 714</t>
  </si>
  <si>
    <t>27.45</t>
  </si>
  <si>
    <t>47.97</t>
  </si>
  <si>
    <t>8.91</t>
  </si>
  <si>
    <t>1.97</t>
  </si>
  <si>
    <t>Spectrum 715</t>
  </si>
  <si>
    <t>42.15</t>
  </si>
  <si>
    <t>36.35</t>
  </si>
  <si>
    <t>2.76</t>
  </si>
  <si>
    <t>3.42</t>
  </si>
  <si>
    <t>Spectrum 716</t>
  </si>
  <si>
    <t>26.96</t>
  </si>
  <si>
    <t>56.95</t>
  </si>
  <si>
    <t>3.62</t>
  </si>
  <si>
    <t>10.42</t>
  </si>
  <si>
    <t>Spectrum 717</t>
  </si>
  <si>
    <t>26.35</t>
  </si>
  <si>
    <t>46.91</t>
  </si>
  <si>
    <t>8.00</t>
  </si>
  <si>
    <t>12.92</t>
  </si>
  <si>
    <t>Spectrum 718</t>
  </si>
  <si>
    <t>22.32</t>
  </si>
  <si>
    <t>58.68</t>
  </si>
  <si>
    <t>15.49</t>
  </si>
  <si>
    <t>Spectrum 719</t>
  </si>
  <si>
    <t>18.06</t>
  </si>
  <si>
    <t>2.70</t>
  </si>
  <si>
    <t>Spectrum 720</t>
  </si>
  <si>
    <t>26.33</t>
  </si>
  <si>
    <t>52.19</t>
  </si>
  <si>
    <t>11.12</t>
  </si>
  <si>
    <t>Spectrum 721</t>
  </si>
  <si>
    <t>23.14</t>
  </si>
  <si>
    <t>52.53</t>
  </si>
  <si>
    <t>5.98</t>
  </si>
  <si>
    <t>Spectrum 722</t>
  </si>
  <si>
    <t>27.20</t>
  </si>
  <si>
    <t>44.37</t>
  </si>
  <si>
    <t>Spectrum 723</t>
  </si>
  <si>
    <t>50.59</t>
  </si>
  <si>
    <t>13.10</t>
  </si>
  <si>
    <t>9.23</t>
  </si>
  <si>
    <t>Spectrum 724</t>
  </si>
  <si>
    <t>56.33</t>
  </si>
  <si>
    <t>Spectrum 725</t>
  </si>
  <si>
    <t>61.96</t>
  </si>
  <si>
    <t>3.51</t>
  </si>
  <si>
    <t>Spectrum 726</t>
  </si>
  <si>
    <t>15.83</t>
  </si>
  <si>
    <t>12.51</t>
  </si>
  <si>
    <t>Spectrum 727</t>
  </si>
  <si>
    <t>4.96</t>
  </si>
  <si>
    <t>11.45</t>
  </si>
  <si>
    <t>Spectrum 728</t>
  </si>
  <si>
    <t>12.06</t>
  </si>
  <si>
    <t>60.89</t>
  </si>
  <si>
    <t>1.77</t>
  </si>
  <si>
    <t>PC</t>
  </si>
  <si>
    <t>x</t>
  </si>
  <si>
    <t>y</t>
  </si>
  <si>
    <t>PCC35</t>
  </si>
  <si>
    <t>PCC50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</si>
</sst>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573333333333336E-2"/>
          <c:y val="9.7993827160493832E-2"/>
          <c:w val="0.86710432098765433"/>
          <c:h val="0.7710734567901234"/>
        </c:manualLayout>
      </c:layout>
      <c:scatterChart>
        <c:scatterStyle val="lineMarker"/>
        <c:varyColors val="0"/>
        <c:ser>
          <c:idx val="0"/>
          <c:order val="0"/>
          <c:tx>
            <c:strRef>
              <c:f>PC!$V$1</c:f>
              <c:strCache>
                <c:ptCount val="1"/>
                <c:pt idx="0">
                  <c:v>Al/Ca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PC!$U$2:$U$213</c:f>
              <c:numCache>
                <c:formatCode>General</c:formatCode>
                <c:ptCount val="212"/>
                <c:pt idx="0">
                  <c:v>0.47846065479609418</c:v>
                </c:pt>
                <c:pt idx="1">
                  <c:v>0.44703143189755529</c:v>
                </c:pt>
                <c:pt idx="2">
                  <c:v>0.44501278772378511</c:v>
                </c:pt>
                <c:pt idx="3">
                  <c:v>0.24640657084188913</c:v>
                </c:pt>
                <c:pt idx="4">
                  <c:v>0.4737171464330413</c:v>
                </c:pt>
                <c:pt idx="5">
                  <c:v>0.46447445684086902</c:v>
                </c:pt>
                <c:pt idx="6">
                  <c:v>0.50053533190578159</c:v>
                </c:pt>
                <c:pt idx="7">
                  <c:v>0.4637592137592137</c:v>
                </c:pt>
                <c:pt idx="8">
                  <c:v>0.40375586854460088</c:v>
                </c:pt>
                <c:pt idx="9">
                  <c:v>0.41952309985096869</c:v>
                </c:pt>
                <c:pt idx="10">
                  <c:v>0.383322559793148</c:v>
                </c:pt>
                <c:pt idx="11">
                  <c:v>0.39476553980370777</c:v>
                </c:pt>
                <c:pt idx="12">
                  <c:v>0.46371590324240863</c:v>
                </c:pt>
                <c:pt idx="13">
                  <c:v>0.25288053365676172</c:v>
                </c:pt>
                <c:pt idx="14">
                  <c:v>0.28071216617210681</c:v>
                </c:pt>
                <c:pt idx="15">
                  <c:v>0.36184615384615382</c:v>
                </c:pt>
                <c:pt idx="16">
                  <c:v>0.28508449669360764</c:v>
                </c:pt>
                <c:pt idx="17">
                  <c:v>0.49510337323177367</c:v>
                </c:pt>
                <c:pt idx="18">
                  <c:v>0.4143920595533499</c:v>
                </c:pt>
                <c:pt idx="19">
                  <c:v>0.35849056603773588</c:v>
                </c:pt>
                <c:pt idx="20">
                  <c:v>0.43475018642803875</c:v>
                </c:pt>
                <c:pt idx="21">
                  <c:v>0.46589975349219392</c:v>
                </c:pt>
                <c:pt idx="22">
                  <c:v>0.53419226957383548</c:v>
                </c:pt>
                <c:pt idx="23">
                  <c:v>0.45214285714285712</c:v>
                </c:pt>
                <c:pt idx="24">
                  <c:v>0.41950646298472383</c:v>
                </c:pt>
                <c:pt idx="25">
                  <c:v>0.38322112894873128</c:v>
                </c:pt>
                <c:pt idx="26">
                  <c:v>0.48174386920980922</c:v>
                </c:pt>
                <c:pt idx="27">
                  <c:v>0.3465507876154264</c:v>
                </c:pt>
                <c:pt idx="28">
                  <c:v>0.43966210780370074</c:v>
                </c:pt>
                <c:pt idx="29">
                  <c:v>0.42997382198952883</c:v>
                </c:pt>
                <c:pt idx="30">
                  <c:v>0.47124010554089713</c:v>
                </c:pt>
                <c:pt idx="31">
                  <c:v>0.43864598025387869</c:v>
                </c:pt>
                <c:pt idx="32">
                  <c:v>0.52409638554216875</c:v>
                </c:pt>
                <c:pt idx="33">
                  <c:v>0.37947997189037247</c:v>
                </c:pt>
                <c:pt idx="34">
                  <c:v>0.37253613666228647</c:v>
                </c:pt>
                <c:pt idx="35">
                  <c:v>0.34142114384748701</c:v>
                </c:pt>
                <c:pt idx="36">
                  <c:v>0.21102248005801308</c:v>
                </c:pt>
                <c:pt idx="37">
                  <c:v>0.54186851211072673</c:v>
                </c:pt>
                <c:pt idx="38">
                  <c:v>0.33744855967078186</c:v>
                </c:pt>
                <c:pt idx="39">
                  <c:v>0.45631720430107525</c:v>
                </c:pt>
                <c:pt idx="40">
                  <c:v>5.5716353111432707E-2</c:v>
                </c:pt>
                <c:pt idx="41">
                  <c:v>0.38838782412626832</c:v>
                </c:pt>
                <c:pt idx="42">
                  <c:v>0.50625459896983072</c:v>
                </c:pt>
                <c:pt idx="43">
                  <c:v>0.41603535353535354</c:v>
                </c:pt>
                <c:pt idx="44">
                  <c:v>0.50765306122448983</c:v>
                </c:pt>
                <c:pt idx="45">
                  <c:v>0.48085106382978726</c:v>
                </c:pt>
                <c:pt idx="46">
                  <c:v>0.34279475982532748</c:v>
                </c:pt>
                <c:pt idx="47">
                  <c:v>0.44477172312223856</c:v>
                </c:pt>
                <c:pt idx="48">
                  <c:v>0.52941176470588236</c:v>
                </c:pt>
                <c:pt idx="49">
                  <c:v>0.46815550041356496</c:v>
                </c:pt>
                <c:pt idx="50">
                  <c:v>0.53688212927756651</c:v>
                </c:pt>
                <c:pt idx="51">
                  <c:v>0.50773480662983417</c:v>
                </c:pt>
                <c:pt idx="52">
                  <c:v>0.51687289088863886</c:v>
                </c:pt>
                <c:pt idx="53">
                  <c:v>0.4645232815964524</c:v>
                </c:pt>
                <c:pt idx="54">
                  <c:v>0.29256360078277888</c:v>
                </c:pt>
                <c:pt idx="55">
                  <c:v>0.5039596832253419</c:v>
                </c:pt>
                <c:pt idx="56">
                  <c:v>0.46376811594202899</c:v>
                </c:pt>
                <c:pt idx="57">
                  <c:v>0.32612507305669203</c:v>
                </c:pt>
                <c:pt idx="58">
                  <c:v>0.24553224553224556</c:v>
                </c:pt>
                <c:pt idx="59">
                  <c:v>0.41778818022235226</c:v>
                </c:pt>
                <c:pt idx="60">
                  <c:v>0.25244177310293009</c:v>
                </c:pt>
                <c:pt idx="61">
                  <c:v>0.16338582677165356</c:v>
                </c:pt>
                <c:pt idx="62">
                  <c:v>0.43954659949622166</c:v>
                </c:pt>
                <c:pt idx="63">
                  <c:v>0.48981132075471701</c:v>
                </c:pt>
                <c:pt idx="64">
                  <c:v>0.40758293838862553</c:v>
                </c:pt>
                <c:pt idx="65">
                  <c:v>0.4852436513383665</c:v>
                </c:pt>
                <c:pt idx="66">
                  <c:v>0.28099173553719009</c:v>
                </c:pt>
                <c:pt idx="67">
                  <c:v>0.31722319859402459</c:v>
                </c:pt>
                <c:pt idx="68">
                  <c:v>0.37449556093623887</c:v>
                </c:pt>
                <c:pt idx="69">
                  <c:v>0.37929155313351498</c:v>
                </c:pt>
                <c:pt idx="70">
                  <c:v>0.4898949070331447</c:v>
                </c:pt>
                <c:pt idx="71">
                  <c:v>0.46509919177075681</c:v>
                </c:pt>
                <c:pt idx="72">
                  <c:v>0.48656542056074764</c:v>
                </c:pt>
                <c:pt idx="73">
                  <c:v>0.48271954674220963</c:v>
                </c:pt>
                <c:pt idx="74">
                  <c:v>0.44228504122497053</c:v>
                </c:pt>
                <c:pt idx="75">
                  <c:v>0.49018366054464857</c:v>
                </c:pt>
                <c:pt idx="76">
                  <c:v>0.45989304812834231</c:v>
                </c:pt>
                <c:pt idx="77">
                  <c:v>0.43102040816326531</c:v>
                </c:pt>
                <c:pt idx="78">
                  <c:v>0.42148087876322216</c:v>
                </c:pt>
                <c:pt idx="79">
                  <c:v>0.45487364620938631</c:v>
                </c:pt>
                <c:pt idx="80">
                  <c:v>0.5250162443144899</c:v>
                </c:pt>
                <c:pt idx="81">
                  <c:v>0.49651972157772628</c:v>
                </c:pt>
                <c:pt idx="82">
                  <c:v>0.45440956651718983</c:v>
                </c:pt>
                <c:pt idx="83">
                  <c:v>0.17950481430536452</c:v>
                </c:pt>
                <c:pt idx="84">
                  <c:v>0.47489823609226595</c:v>
                </c:pt>
                <c:pt idx="85">
                  <c:v>0.49032800672834315</c:v>
                </c:pt>
                <c:pt idx="86">
                  <c:v>0.32955404383975812</c:v>
                </c:pt>
                <c:pt idx="87">
                  <c:v>0.40641312453392991</c:v>
                </c:pt>
                <c:pt idx="88">
                  <c:v>0.3234802007808143</c:v>
                </c:pt>
                <c:pt idx="89">
                  <c:v>0.50572737686139746</c:v>
                </c:pt>
                <c:pt idx="90">
                  <c:v>0.41902687000726213</c:v>
                </c:pt>
                <c:pt idx="91">
                  <c:v>0.36193222782984857</c:v>
                </c:pt>
                <c:pt idx="92">
                  <c:v>0.48452012383900928</c:v>
                </c:pt>
                <c:pt idx="93">
                  <c:v>0.45694915254237289</c:v>
                </c:pt>
                <c:pt idx="94">
                  <c:v>0.43112062812276947</c:v>
                </c:pt>
                <c:pt idx="95">
                  <c:v>0.34679163662581108</c:v>
                </c:pt>
                <c:pt idx="96">
                  <c:v>0.39857881136950901</c:v>
                </c:pt>
                <c:pt idx="97">
                  <c:v>0.41945063103192282</c:v>
                </c:pt>
                <c:pt idx="98">
                  <c:v>0.4271272114574558</c:v>
                </c:pt>
                <c:pt idx="99">
                  <c:v>0.44040574809805577</c:v>
                </c:pt>
                <c:pt idx="100">
                  <c:v>0.47014297729184185</c:v>
                </c:pt>
                <c:pt idx="101">
                  <c:v>0.49106551952349436</c:v>
                </c:pt>
                <c:pt idx="102">
                  <c:v>0.40182128628343766</c:v>
                </c:pt>
                <c:pt idx="103">
                  <c:v>0.43591331269349848</c:v>
                </c:pt>
                <c:pt idx="104">
                  <c:v>0.4917664670658683</c:v>
                </c:pt>
                <c:pt idx="105">
                  <c:v>0.45495787427090084</c:v>
                </c:pt>
                <c:pt idx="106">
                  <c:v>0.37683089214380827</c:v>
                </c:pt>
                <c:pt idx="107">
                  <c:v>0.49881796690307328</c:v>
                </c:pt>
                <c:pt idx="108">
                  <c:v>0.42816091954022989</c:v>
                </c:pt>
                <c:pt idx="109">
                  <c:v>0.29791154791154789</c:v>
                </c:pt>
                <c:pt idx="110">
                  <c:v>0.45547533092659448</c:v>
                </c:pt>
                <c:pt idx="111">
                  <c:v>0.50361794500723589</c:v>
                </c:pt>
                <c:pt idx="112">
                  <c:v>0.44778156996587026</c:v>
                </c:pt>
                <c:pt idx="113">
                  <c:v>0.4384615384615384</c:v>
                </c:pt>
                <c:pt idx="114">
                  <c:v>0.46610169491525427</c:v>
                </c:pt>
                <c:pt idx="115">
                  <c:v>0.4018205461638491</c:v>
                </c:pt>
                <c:pt idx="116">
                  <c:v>0.528719723183391</c:v>
                </c:pt>
                <c:pt idx="117">
                  <c:v>0.45766345123258301</c:v>
                </c:pt>
                <c:pt idx="118">
                  <c:v>0.32977461447212336</c:v>
                </c:pt>
                <c:pt idx="119">
                  <c:v>0.30313199105145416</c:v>
                </c:pt>
                <c:pt idx="120">
                  <c:v>0.14399363564041368</c:v>
                </c:pt>
                <c:pt idx="121">
                  <c:v>0.4697938877043355</c:v>
                </c:pt>
                <c:pt idx="122">
                  <c:v>0.43952180028129395</c:v>
                </c:pt>
                <c:pt idx="123">
                  <c:v>0.35864978902953581</c:v>
                </c:pt>
                <c:pt idx="124">
                  <c:v>0.45058139534883723</c:v>
                </c:pt>
                <c:pt idx="125">
                  <c:v>0.33651399491094147</c:v>
                </c:pt>
                <c:pt idx="126">
                  <c:v>0.47650635710337197</c:v>
                </c:pt>
                <c:pt idx="127">
                  <c:v>0.42981366459627324</c:v>
                </c:pt>
                <c:pt idx="128">
                  <c:v>0.44437460716530486</c:v>
                </c:pt>
                <c:pt idx="129">
                  <c:v>0.4054711246200608</c:v>
                </c:pt>
                <c:pt idx="130">
                  <c:v>0.25188284518828452</c:v>
                </c:pt>
                <c:pt idx="131">
                  <c:v>0.46557377049180326</c:v>
                </c:pt>
                <c:pt idx="132">
                  <c:v>0.39269406392694062</c:v>
                </c:pt>
                <c:pt idx="133">
                  <c:v>0.35635359116022097</c:v>
                </c:pt>
                <c:pt idx="134">
                  <c:v>0.47642679900744411</c:v>
                </c:pt>
                <c:pt idx="135">
                  <c:v>0.46625766871165641</c:v>
                </c:pt>
                <c:pt idx="136">
                  <c:v>0.37126325940212151</c:v>
                </c:pt>
                <c:pt idx="137">
                  <c:v>0.36122971818958155</c:v>
                </c:pt>
                <c:pt idx="138">
                  <c:v>0.49826989619377166</c:v>
                </c:pt>
                <c:pt idx="139">
                  <c:v>0.40755735492577599</c:v>
                </c:pt>
                <c:pt idx="140">
                  <c:v>0.45698924731182794</c:v>
                </c:pt>
                <c:pt idx="141">
                  <c:v>0.43210621605310801</c:v>
                </c:pt>
                <c:pt idx="142">
                  <c:v>0.40177909562638991</c:v>
                </c:pt>
                <c:pt idx="143">
                  <c:v>0.50173490631505901</c:v>
                </c:pt>
                <c:pt idx="144">
                  <c:v>0.50168350168350162</c:v>
                </c:pt>
                <c:pt idx="145">
                  <c:v>0.44865609924190214</c:v>
                </c:pt>
                <c:pt idx="146">
                  <c:v>0.47893825735718415</c:v>
                </c:pt>
                <c:pt idx="147">
                  <c:v>0.4087638979725311</c:v>
                </c:pt>
                <c:pt idx="148">
                  <c:v>0.512262658227848</c:v>
                </c:pt>
                <c:pt idx="149">
                  <c:v>0.46258907363420426</c:v>
                </c:pt>
                <c:pt idx="150">
                  <c:v>0.2177935943060498</c:v>
                </c:pt>
                <c:pt idx="151">
                  <c:v>0.48659217877094979</c:v>
                </c:pt>
                <c:pt idx="152">
                  <c:v>0.42792338709677419</c:v>
                </c:pt>
                <c:pt idx="153">
                  <c:v>0.45311622683885461</c:v>
                </c:pt>
                <c:pt idx="154">
                  <c:v>0.450371370695476</c:v>
                </c:pt>
                <c:pt idx="155">
                  <c:v>0.16775599128540306</c:v>
                </c:pt>
                <c:pt idx="156">
                  <c:v>0.45280690931523748</c:v>
                </c:pt>
                <c:pt idx="157">
                  <c:v>0.46612802983219392</c:v>
                </c:pt>
                <c:pt idx="158">
                  <c:v>0.47976878612716761</c:v>
                </c:pt>
                <c:pt idx="159">
                  <c:v>0.45296391752577325</c:v>
                </c:pt>
                <c:pt idx="160">
                  <c:v>0.38941299790356398</c:v>
                </c:pt>
                <c:pt idx="161">
                  <c:v>0.11507692307692308</c:v>
                </c:pt>
                <c:pt idx="162">
                  <c:v>0.36392156862745095</c:v>
                </c:pt>
                <c:pt idx="163">
                  <c:v>0.45644834571235648</c:v>
                </c:pt>
                <c:pt idx="164">
                  <c:v>0.39214601769911506</c:v>
                </c:pt>
                <c:pt idx="165">
                  <c:v>0.3907888736890105</c:v>
                </c:pt>
                <c:pt idx="166">
                  <c:v>0.52524666279744636</c:v>
                </c:pt>
                <c:pt idx="167">
                  <c:v>0.4831460674157303</c:v>
                </c:pt>
                <c:pt idx="168">
                  <c:v>0.35631154879140553</c:v>
                </c:pt>
                <c:pt idx="169">
                  <c:v>0.3664951400800458</c:v>
                </c:pt>
                <c:pt idx="170">
                  <c:v>0.52310924369747902</c:v>
                </c:pt>
                <c:pt idx="171">
                  <c:v>0.41257142857142853</c:v>
                </c:pt>
                <c:pt idx="172">
                  <c:v>0.19346230820547031</c:v>
                </c:pt>
                <c:pt idx="173">
                  <c:v>0.17507082152974504</c:v>
                </c:pt>
                <c:pt idx="174">
                  <c:v>0.37254901960784315</c:v>
                </c:pt>
                <c:pt idx="175">
                  <c:v>0.13606911447084233</c:v>
                </c:pt>
                <c:pt idx="176">
                  <c:v>0.48627787307032588</c:v>
                </c:pt>
                <c:pt idx="177">
                  <c:v>0.34798368826461257</c:v>
                </c:pt>
                <c:pt idx="178">
                  <c:v>0.51333813987022359</c:v>
                </c:pt>
                <c:pt idx="179">
                  <c:v>0.29720279720279719</c:v>
                </c:pt>
                <c:pt idx="180">
                  <c:v>0.38395721925133691</c:v>
                </c:pt>
                <c:pt idx="181">
                  <c:v>0.31984205330700888</c:v>
                </c:pt>
                <c:pt idx="182">
                  <c:v>0.50579374275782152</c:v>
                </c:pt>
                <c:pt idx="183">
                  <c:v>0.31230650154798761</c:v>
                </c:pt>
                <c:pt idx="184">
                  <c:v>0.29289940828402367</c:v>
                </c:pt>
                <c:pt idx="185">
                  <c:v>0.46552814674256798</c:v>
                </c:pt>
                <c:pt idx="186">
                  <c:v>0.44741532976827103</c:v>
                </c:pt>
                <c:pt idx="187">
                  <c:v>0.49066323245331617</c:v>
                </c:pt>
                <c:pt idx="188">
                  <c:v>0.31079323797139141</c:v>
                </c:pt>
                <c:pt idx="189">
                  <c:v>0.38280166435506241</c:v>
                </c:pt>
                <c:pt idx="190">
                  <c:v>0.46729490022172948</c:v>
                </c:pt>
                <c:pt idx="191">
                  <c:v>0.42953776775648256</c:v>
                </c:pt>
                <c:pt idx="192">
                  <c:v>0.29649122807017542</c:v>
                </c:pt>
                <c:pt idx="193">
                  <c:v>0.29168443496801705</c:v>
                </c:pt>
                <c:pt idx="194">
                  <c:v>0.43252447850149001</c:v>
                </c:pt>
                <c:pt idx="195">
                  <c:v>0.44928366762177652</c:v>
                </c:pt>
                <c:pt idx="196">
                  <c:v>0.42693773824650572</c:v>
                </c:pt>
                <c:pt idx="197">
                  <c:v>0.2831071595694899</c:v>
                </c:pt>
                <c:pt idx="198">
                  <c:v>0.31383902721482337</c:v>
                </c:pt>
                <c:pt idx="199">
                  <c:v>0.51285431773236656</c:v>
                </c:pt>
                <c:pt idx="200">
                  <c:v>0.49162333911034084</c:v>
                </c:pt>
                <c:pt idx="201">
                  <c:v>0.28827877507919747</c:v>
                </c:pt>
                <c:pt idx="202">
                  <c:v>0.39953917050691246</c:v>
                </c:pt>
                <c:pt idx="203">
                  <c:v>0.45652173913043476</c:v>
                </c:pt>
                <c:pt idx="204">
                  <c:v>0.17948717948717949</c:v>
                </c:pt>
                <c:pt idx="205">
                  <c:v>0.39753255654557917</c:v>
                </c:pt>
                <c:pt idx="206">
                  <c:v>0.47727272727272724</c:v>
                </c:pt>
                <c:pt idx="207">
                  <c:v>0.13430420711974111</c:v>
                </c:pt>
                <c:pt idx="208">
                  <c:v>0.34172494172494172</c:v>
                </c:pt>
                <c:pt idx="209">
                  <c:v>0.38204038257173223</c:v>
                </c:pt>
                <c:pt idx="210">
                  <c:v>0.47146254458977405</c:v>
                </c:pt>
                <c:pt idx="211">
                  <c:v>0.4798882681564246</c:v>
                </c:pt>
              </c:numCache>
            </c:numRef>
          </c:xVal>
          <c:yVal>
            <c:numRef>
              <c:f>PC!$V$2:$V$213</c:f>
              <c:numCache>
                <c:formatCode>General</c:formatCode>
                <c:ptCount val="212"/>
                <c:pt idx="0">
                  <c:v>5.6863871338311313E-2</c:v>
                </c:pt>
                <c:pt idx="1">
                  <c:v>4.9476135040745051E-2</c:v>
                </c:pt>
                <c:pt idx="2">
                  <c:v>3.4271099744245526E-2</c:v>
                </c:pt>
                <c:pt idx="3">
                  <c:v>0.27720739219712526</c:v>
                </c:pt>
                <c:pt idx="4">
                  <c:v>7.0713391739674586E-2</c:v>
                </c:pt>
                <c:pt idx="5">
                  <c:v>7.6923076923076927E-2</c:v>
                </c:pt>
                <c:pt idx="6">
                  <c:v>4.2826552462526771E-2</c:v>
                </c:pt>
                <c:pt idx="7">
                  <c:v>5.9582309582309576E-2</c:v>
                </c:pt>
                <c:pt idx="8">
                  <c:v>4.7619047619047616E-2</c:v>
                </c:pt>
                <c:pt idx="9">
                  <c:v>6.1102831594634872E-2</c:v>
                </c:pt>
                <c:pt idx="10">
                  <c:v>5.8177117000646414E-2</c:v>
                </c:pt>
                <c:pt idx="11">
                  <c:v>3.1079607415485277E-2</c:v>
                </c:pt>
                <c:pt idx="12">
                  <c:v>3.2424086464230575E-2</c:v>
                </c:pt>
                <c:pt idx="13">
                  <c:v>0.21952698605215284</c:v>
                </c:pt>
                <c:pt idx="14">
                  <c:v>4.5697329376854598E-2</c:v>
                </c:pt>
                <c:pt idx="15">
                  <c:v>0.14215384615384616</c:v>
                </c:pt>
                <c:pt idx="16">
                  <c:v>3.3063923585598828E-2</c:v>
                </c:pt>
                <c:pt idx="17">
                  <c:v>4.1893362350380853E-2</c:v>
                </c:pt>
                <c:pt idx="18">
                  <c:v>0.11712158808933003</c:v>
                </c:pt>
                <c:pt idx="19">
                  <c:v>0.11388140161725067</c:v>
                </c:pt>
                <c:pt idx="20">
                  <c:v>5.5182699478001487E-2</c:v>
                </c:pt>
                <c:pt idx="21">
                  <c:v>5.6696795398520947E-2</c:v>
                </c:pt>
                <c:pt idx="22">
                  <c:v>4.9554013875123884E-2</c:v>
                </c:pt>
                <c:pt idx="23">
                  <c:v>3.3571428571428572E-2</c:v>
                </c:pt>
                <c:pt idx="24">
                  <c:v>5.4054054054054057E-2</c:v>
                </c:pt>
                <c:pt idx="25">
                  <c:v>0.13309166235111342</c:v>
                </c:pt>
                <c:pt idx="26">
                  <c:v>4.7956403269754762E-2</c:v>
                </c:pt>
                <c:pt idx="27">
                  <c:v>9.5600217273221072E-2</c:v>
                </c:pt>
                <c:pt idx="28">
                  <c:v>3.0571198712791636E-2</c:v>
                </c:pt>
                <c:pt idx="29">
                  <c:v>0.11714659685863875</c:v>
                </c:pt>
                <c:pt idx="30">
                  <c:v>5.3825857519788918E-2</c:v>
                </c:pt>
                <c:pt idx="31">
                  <c:v>4.372355430183357E-2</c:v>
                </c:pt>
                <c:pt idx="32">
                  <c:v>4.6184738955823292E-2</c:v>
                </c:pt>
                <c:pt idx="33">
                  <c:v>0.17568517217146873</c:v>
                </c:pt>
                <c:pt idx="34">
                  <c:v>7.4244415243101172E-2</c:v>
                </c:pt>
                <c:pt idx="35">
                  <c:v>3.6972848064702489E-2</c:v>
                </c:pt>
                <c:pt idx="36">
                  <c:v>5.9463379260333578E-2</c:v>
                </c:pt>
                <c:pt idx="37">
                  <c:v>4.3598615916955019E-2</c:v>
                </c:pt>
                <c:pt idx="38">
                  <c:v>0.2139917695473251</c:v>
                </c:pt>
                <c:pt idx="39">
                  <c:v>6.048387096774193E-2</c:v>
                </c:pt>
                <c:pt idx="40">
                  <c:v>0.43777134587554267</c:v>
                </c:pt>
                <c:pt idx="41">
                  <c:v>9.4137542277339351E-2</c:v>
                </c:pt>
                <c:pt idx="42">
                  <c:v>3.3848417954378221E-2</c:v>
                </c:pt>
                <c:pt idx="43">
                  <c:v>4.7979797979797983E-2</c:v>
                </c:pt>
                <c:pt idx="44">
                  <c:v>5.6122448979591837E-2</c:v>
                </c:pt>
                <c:pt idx="45">
                  <c:v>0.08</c:v>
                </c:pt>
                <c:pt idx="46">
                  <c:v>5.6040756914119361E-2</c:v>
                </c:pt>
                <c:pt idx="47">
                  <c:v>6.3328424153166418E-2</c:v>
                </c:pt>
                <c:pt idx="48">
                  <c:v>5.6501547987616099E-2</c:v>
                </c:pt>
                <c:pt idx="49">
                  <c:v>5.0454921422663356E-2</c:v>
                </c:pt>
                <c:pt idx="50">
                  <c:v>4.7908745247148291E-2</c:v>
                </c:pt>
                <c:pt idx="51">
                  <c:v>3.5359116022099443E-2</c:v>
                </c:pt>
                <c:pt idx="52">
                  <c:v>5.0618672665916756E-2</c:v>
                </c:pt>
                <c:pt idx="53">
                  <c:v>4.0465631929046564E-2</c:v>
                </c:pt>
                <c:pt idx="54">
                  <c:v>0.26516634050880622</c:v>
                </c:pt>
                <c:pt idx="55">
                  <c:v>5.4715622750179986E-2</c:v>
                </c:pt>
                <c:pt idx="56">
                  <c:v>4.0843214756258232E-2</c:v>
                </c:pt>
                <c:pt idx="57">
                  <c:v>7.1303331385154878E-2</c:v>
                </c:pt>
                <c:pt idx="58">
                  <c:v>5.2836052836052846E-2</c:v>
                </c:pt>
                <c:pt idx="59">
                  <c:v>4.9736688121708603E-2</c:v>
                </c:pt>
                <c:pt idx="60">
                  <c:v>0.26671675432006009</c:v>
                </c:pt>
                <c:pt idx="61">
                  <c:v>2.7559055118110236E-2</c:v>
                </c:pt>
                <c:pt idx="62">
                  <c:v>9.0050377833753137E-2</c:v>
                </c:pt>
                <c:pt idx="63">
                  <c:v>6.6415094339622643E-2</c:v>
                </c:pt>
                <c:pt idx="64">
                  <c:v>4.5497630331753552E-2</c:v>
                </c:pt>
                <c:pt idx="65">
                  <c:v>5.6280027453671923E-2</c:v>
                </c:pt>
                <c:pt idx="66">
                  <c:v>0.22865013774104684</c:v>
                </c:pt>
                <c:pt idx="67">
                  <c:v>0.26537785588752194</c:v>
                </c:pt>
                <c:pt idx="68">
                  <c:v>6.7796610169491525E-2</c:v>
                </c:pt>
                <c:pt idx="69">
                  <c:v>4.7956403269754762E-2</c:v>
                </c:pt>
                <c:pt idx="70">
                  <c:v>5.7396928051738079E-2</c:v>
                </c:pt>
                <c:pt idx="71">
                  <c:v>4.6289493019838354E-2</c:v>
                </c:pt>
                <c:pt idx="72">
                  <c:v>6.4836448598130841E-2</c:v>
                </c:pt>
                <c:pt idx="73">
                  <c:v>5.6657223796034002E-2</c:v>
                </c:pt>
                <c:pt idx="74">
                  <c:v>7.5971731448763249E-2</c:v>
                </c:pt>
                <c:pt idx="75">
                  <c:v>4.7498416719442688E-2</c:v>
                </c:pt>
                <c:pt idx="76">
                  <c:v>6.1200237670825913E-2</c:v>
                </c:pt>
                <c:pt idx="77">
                  <c:v>8.3265306122448979E-2</c:v>
                </c:pt>
                <c:pt idx="78">
                  <c:v>0.10170870626525631</c:v>
                </c:pt>
                <c:pt idx="79">
                  <c:v>5.8483754512635384E-2</c:v>
                </c:pt>
                <c:pt idx="80">
                  <c:v>6.8226120857699801E-2</c:v>
                </c:pt>
                <c:pt idx="81">
                  <c:v>5.2784222737819034E-2</c:v>
                </c:pt>
                <c:pt idx="82">
                  <c:v>6.6517189835575488E-2</c:v>
                </c:pt>
                <c:pt idx="83">
                  <c:v>0.20288858321870704</c:v>
                </c:pt>
                <c:pt idx="84">
                  <c:v>4.816824966078697E-2</c:v>
                </c:pt>
                <c:pt idx="85">
                  <c:v>8.3263246425567705E-2</c:v>
                </c:pt>
                <c:pt idx="86">
                  <c:v>0.15873015873015872</c:v>
                </c:pt>
                <c:pt idx="87">
                  <c:v>9.0231170768083513E-2</c:v>
                </c:pt>
                <c:pt idx="88">
                  <c:v>4.1829336307863917E-2</c:v>
                </c:pt>
                <c:pt idx="89">
                  <c:v>4.2382588774341347E-2</c:v>
                </c:pt>
                <c:pt idx="90">
                  <c:v>9.6586782861292672E-2</c:v>
                </c:pt>
                <c:pt idx="91">
                  <c:v>3.821196827685653E-2</c:v>
                </c:pt>
                <c:pt idx="92">
                  <c:v>5.7275541795665637E-2</c:v>
                </c:pt>
                <c:pt idx="93">
                  <c:v>5.2203389830508477E-2</c:v>
                </c:pt>
                <c:pt idx="94">
                  <c:v>0.12990720913633119</c:v>
                </c:pt>
                <c:pt idx="95">
                  <c:v>4.3979812545061288E-2</c:v>
                </c:pt>
                <c:pt idx="96">
                  <c:v>4.4573643410852709E-2</c:v>
                </c:pt>
                <c:pt idx="97">
                  <c:v>6.5330363771343727E-2</c:v>
                </c:pt>
                <c:pt idx="98">
                  <c:v>6.1499578770008424E-2</c:v>
                </c:pt>
                <c:pt idx="99">
                  <c:v>8.453085376162299E-2</c:v>
                </c:pt>
                <c:pt idx="100">
                  <c:v>3.700588730025231E-2</c:v>
                </c:pt>
                <c:pt idx="101">
                  <c:v>4.6988749172733289E-2</c:v>
                </c:pt>
                <c:pt idx="102">
                  <c:v>0.11553784860557767</c:v>
                </c:pt>
                <c:pt idx="103">
                  <c:v>6.1919504643962855E-2</c:v>
                </c:pt>
                <c:pt idx="104">
                  <c:v>4.640718562874252E-2</c:v>
                </c:pt>
                <c:pt idx="105">
                  <c:v>4.4718081659105638E-2</c:v>
                </c:pt>
                <c:pt idx="106">
                  <c:v>6.6577896138482029E-2</c:v>
                </c:pt>
                <c:pt idx="107">
                  <c:v>5.7525610717100079E-2</c:v>
                </c:pt>
                <c:pt idx="108">
                  <c:v>9.5545977011494254E-2</c:v>
                </c:pt>
                <c:pt idx="109">
                  <c:v>0.12162162162162161</c:v>
                </c:pt>
                <c:pt idx="110">
                  <c:v>5.9566787003610101E-2</c:v>
                </c:pt>
                <c:pt idx="111">
                  <c:v>4.2691751085383499E-2</c:v>
                </c:pt>
                <c:pt idx="112">
                  <c:v>5.1194539249146756E-2</c:v>
                </c:pt>
                <c:pt idx="113">
                  <c:v>5.5944055944055944E-2</c:v>
                </c:pt>
                <c:pt idx="114">
                  <c:v>6.7796610169491525E-2</c:v>
                </c:pt>
                <c:pt idx="115">
                  <c:v>0.13849154746423925</c:v>
                </c:pt>
                <c:pt idx="116">
                  <c:v>5.674740484429066E-2</c:v>
                </c:pt>
                <c:pt idx="117">
                  <c:v>3.6441586280814578E-2</c:v>
                </c:pt>
                <c:pt idx="118">
                  <c:v>3.084223013048636E-2</c:v>
                </c:pt>
                <c:pt idx="119">
                  <c:v>0.28187919463087252</c:v>
                </c:pt>
                <c:pt idx="120">
                  <c:v>0.32856006364359586</c:v>
                </c:pt>
                <c:pt idx="121">
                  <c:v>5.4726368159203981E-2</c:v>
                </c:pt>
                <c:pt idx="122">
                  <c:v>4.1490857946554147E-2</c:v>
                </c:pt>
                <c:pt idx="123">
                  <c:v>0.11040787623066103</c:v>
                </c:pt>
                <c:pt idx="124">
                  <c:v>3.972868217054263E-2</c:v>
                </c:pt>
                <c:pt idx="125">
                  <c:v>4.071246819338422E-2</c:v>
                </c:pt>
                <c:pt idx="126">
                  <c:v>4.6987285793255944E-2</c:v>
                </c:pt>
                <c:pt idx="127">
                  <c:v>4.4099378881987575E-2</c:v>
                </c:pt>
                <c:pt idx="128">
                  <c:v>7.2281583909490882E-2</c:v>
                </c:pt>
                <c:pt idx="129">
                  <c:v>0.11793313069908815</c:v>
                </c:pt>
                <c:pt idx="130">
                  <c:v>0.1882845188284519</c:v>
                </c:pt>
                <c:pt idx="131">
                  <c:v>5.9016393442622953E-2</c:v>
                </c:pt>
                <c:pt idx="132">
                  <c:v>3.1456113647894468E-2</c:v>
                </c:pt>
                <c:pt idx="133">
                  <c:v>0.10607734806629833</c:v>
                </c:pt>
                <c:pt idx="134">
                  <c:v>6.0173697270471456E-2</c:v>
                </c:pt>
                <c:pt idx="135">
                  <c:v>3.9877300613496938E-2</c:v>
                </c:pt>
                <c:pt idx="136">
                  <c:v>5.9787849566055935E-2</c:v>
                </c:pt>
                <c:pt idx="137">
                  <c:v>7.1733561058923992E-2</c:v>
                </c:pt>
                <c:pt idx="138">
                  <c:v>5.5940023068050751E-2</c:v>
                </c:pt>
                <c:pt idx="139">
                  <c:v>6.7476383265856948E-2</c:v>
                </c:pt>
                <c:pt idx="140">
                  <c:v>4.6370967741935477E-2</c:v>
                </c:pt>
                <c:pt idx="141">
                  <c:v>4.7073023536511771E-2</c:v>
                </c:pt>
                <c:pt idx="142">
                  <c:v>5.4855448480355819E-2</c:v>
                </c:pt>
                <c:pt idx="143">
                  <c:v>5.5517002081887583E-2</c:v>
                </c:pt>
                <c:pt idx="144">
                  <c:v>3.8159371492704826E-2</c:v>
                </c:pt>
                <c:pt idx="145">
                  <c:v>3.9283252929014467E-2</c:v>
                </c:pt>
                <c:pt idx="146">
                  <c:v>5.9434506635891525E-2</c:v>
                </c:pt>
                <c:pt idx="147">
                  <c:v>0.16939175931981687</c:v>
                </c:pt>
                <c:pt idx="148">
                  <c:v>5.6170886075949361E-2</c:v>
                </c:pt>
                <c:pt idx="149">
                  <c:v>5.2256532066508314E-2</c:v>
                </c:pt>
                <c:pt idx="150">
                  <c:v>0.30320284697508892</c:v>
                </c:pt>
                <c:pt idx="151">
                  <c:v>5.0837988826815651E-2</c:v>
                </c:pt>
                <c:pt idx="152">
                  <c:v>8.7701612903225812E-2</c:v>
                </c:pt>
                <c:pt idx="153">
                  <c:v>5.8394160583941611E-2</c:v>
                </c:pt>
                <c:pt idx="154">
                  <c:v>5.401755570560432E-2</c:v>
                </c:pt>
                <c:pt idx="155">
                  <c:v>0.33914306463326072</c:v>
                </c:pt>
                <c:pt idx="156">
                  <c:v>5.6138186304750155E-2</c:v>
                </c:pt>
                <c:pt idx="157">
                  <c:v>5.7178371659415791E-2</c:v>
                </c:pt>
                <c:pt idx="158">
                  <c:v>8.3402146985962017E-2</c:v>
                </c:pt>
                <c:pt idx="159">
                  <c:v>7.2809278350515455E-2</c:v>
                </c:pt>
                <c:pt idx="160">
                  <c:v>3.7735849056603772E-2</c:v>
                </c:pt>
                <c:pt idx="161">
                  <c:v>0.35507692307692307</c:v>
                </c:pt>
                <c:pt idx="162">
                  <c:v>0.17176470588235293</c:v>
                </c:pt>
                <c:pt idx="163">
                  <c:v>0.1289669142471303</c:v>
                </c:pt>
                <c:pt idx="164">
                  <c:v>4.9225663716814166E-2</c:v>
                </c:pt>
                <c:pt idx="165">
                  <c:v>4.2863657090743273E-2</c:v>
                </c:pt>
                <c:pt idx="166">
                  <c:v>2.6697620429483461E-2</c:v>
                </c:pt>
                <c:pt idx="167">
                  <c:v>4.9224184055644729E-2</c:v>
                </c:pt>
                <c:pt idx="168">
                  <c:v>3.8943598925693823E-2</c:v>
                </c:pt>
                <c:pt idx="169">
                  <c:v>5.9462550028587774E-2</c:v>
                </c:pt>
                <c:pt idx="170">
                  <c:v>6.1624649859943981E-2</c:v>
                </c:pt>
                <c:pt idx="171">
                  <c:v>8.3428571428571421E-2</c:v>
                </c:pt>
                <c:pt idx="172">
                  <c:v>0.31954636424282856</c:v>
                </c:pt>
                <c:pt idx="173">
                  <c:v>6.1189801699716724E-2</c:v>
                </c:pt>
                <c:pt idx="174">
                  <c:v>4.5343137254901959E-2</c:v>
                </c:pt>
                <c:pt idx="175">
                  <c:v>0.32469402447804174</c:v>
                </c:pt>
                <c:pt idx="176">
                  <c:v>5.8319039451114926E-2</c:v>
                </c:pt>
                <c:pt idx="177">
                  <c:v>3.2170367014046214E-2</c:v>
                </c:pt>
                <c:pt idx="178">
                  <c:v>5.5515501081470804E-2</c:v>
                </c:pt>
                <c:pt idx="179">
                  <c:v>3.3653846153846159E-2</c:v>
                </c:pt>
                <c:pt idx="180">
                  <c:v>7.2192513368983968E-2</c:v>
                </c:pt>
                <c:pt idx="181">
                  <c:v>0.14264560710760119</c:v>
                </c:pt>
                <c:pt idx="182">
                  <c:v>4.9246813441483191E-2</c:v>
                </c:pt>
                <c:pt idx="183">
                  <c:v>8.9396284829721367E-2</c:v>
                </c:pt>
                <c:pt idx="184">
                  <c:v>3.1804733727810654E-2</c:v>
                </c:pt>
                <c:pt idx="185">
                  <c:v>4.6173308032890575E-2</c:v>
                </c:pt>
                <c:pt idx="186">
                  <c:v>4.6345811051693414E-2</c:v>
                </c:pt>
                <c:pt idx="187">
                  <c:v>5.0225370251126854E-2</c:v>
                </c:pt>
                <c:pt idx="188">
                  <c:v>6.3068920676202858E-2</c:v>
                </c:pt>
                <c:pt idx="189">
                  <c:v>0.1567267683772538</c:v>
                </c:pt>
                <c:pt idx="190">
                  <c:v>5.8203991130820407E-2</c:v>
                </c:pt>
                <c:pt idx="191">
                  <c:v>4.1713641488162347E-2</c:v>
                </c:pt>
                <c:pt idx="192">
                  <c:v>0.20526315789473681</c:v>
                </c:pt>
                <c:pt idx="193">
                  <c:v>3.1556503198294242E-2</c:v>
                </c:pt>
                <c:pt idx="194">
                  <c:v>5.4916985951468718E-2</c:v>
                </c:pt>
                <c:pt idx="195">
                  <c:v>5.2722063037249287E-2</c:v>
                </c:pt>
                <c:pt idx="196">
                  <c:v>6.2897077509529858E-2</c:v>
                </c:pt>
                <c:pt idx="197">
                  <c:v>0.10809546092653252</c:v>
                </c:pt>
                <c:pt idx="198">
                  <c:v>0.18123914302258251</c:v>
                </c:pt>
                <c:pt idx="199">
                  <c:v>5.0758075148319051E-2</c:v>
                </c:pt>
                <c:pt idx="200">
                  <c:v>3.8128249566724441E-2</c:v>
                </c:pt>
                <c:pt idx="201">
                  <c:v>0.14994720168954592</c:v>
                </c:pt>
                <c:pt idx="202">
                  <c:v>4.0092165898617513E-2</c:v>
                </c:pt>
                <c:pt idx="203">
                  <c:v>4.1374474053295932E-2</c:v>
                </c:pt>
                <c:pt idx="204">
                  <c:v>0.30313390313390315</c:v>
                </c:pt>
                <c:pt idx="205">
                  <c:v>0.13022618231665523</c:v>
                </c:pt>
                <c:pt idx="206">
                  <c:v>5.1298701298701302E-2</c:v>
                </c:pt>
                <c:pt idx="207">
                  <c:v>3.1067961165048542E-2</c:v>
                </c:pt>
                <c:pt idx="208">
                  <c:v>5.5477855477855477E-2</c:v>
                </c:pt>
                <c:pt idx="209">
                  <c:v>2.0722635494155154E-2</c:v>
                </c:pt>
                <c:pt idx="210">
                  <c:v>2.3186682520808563E-2</c:v>
                </c:pt>
                <c:pt idx="211">
                  <c:v>4.2458100558659222E-2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38-46DE-BDDE-802AEF3A7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400016"/>
        <c:axId val="436030208"/>
      </c:scatterChart>
      <c:valAx>
        <c:axId val="34440001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a-DK"/>
                  <a:t>Si/Ca</a:t>
                </a:r>
              </a:p>
            </c:rich>
          </c:tx>
          <c:layout>
            <c:manualLayout>
              <c:xMode val="edge"/>
              <c:yMode val="edge"/>
              <c:x val="0.86242592592592593"/>
              <c:y val="0.936480246913580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36030208"/>
        <c:crosses val="autoZero"/>
        <c:crossBetween val="midCat"/>
        <c:majorUnit val="0.2"/>
        <c:minorUnit val="5.000000000000001E-2"/>
      </c:valAx>
      <c:valAx>
        <c:axId val="436030208"/>
        <c:scaling>
          <c:orientation val="minMax"/>
          <c:max val="1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a-DK"/>
                  <a:t>Al/Ca</a:t>
                </a:r>
              </a:p>
            </c:rich>
          </c:tx>
          <c:layout>
            <c:manualLayout>
              <c:xMode val="edge"/>
              <c:yMode val="edge"/>
              <c:x val="7.9865123456790102E-2"/>
              <c:y val="2.05978395061728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44400016"/>
        <c:crosses val="autoZero"/>
        <c:crossBetween val="midCat"/>
        <c:majorUnit val="0.2"/>
        <c:minorUnit val="5.000000000000001E-2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573333333333336E-2"/>
          <c:y val="9.7993827160493832E-2"/>
          <c:w val="0.86710432098765433"/>
          <c:h val="0.77107345679012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'PCC35'!$S$1</c:f>
              <c:strCache>
                <c:ptCount val="1"/>
                <c:pt idx="0">
                  <c:v>Al/Ca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'PCC35'!$R$2:$R$206</c:f>
              <c:numCache>
                <c:formatCode>General</c:formatCode>
                <c:ptCount val="205"/>
                <c:pt idx="0">
                  <c:v>0.44435146443514645</c:v>
                </c:pt>
                <c:pt idx="1">
                  <c:v>0.46225736879942486</c:v>
                </c:pt>
                <c:pt idx="2">
                  <c:v>0.39272030651341</c:v>
                </c:pt>
                <c:pt idx="3">
                  <c:v>0.53219137625516832</c:v>
                </c:pt>
                <c:pt idx="4">
                  <c:v>0.32533333333333331</c:v>
                </c:pt>
                <c:pt idx="5">
                  <c:v>0.53158188932364447</c:v>
                </c:pt>
                <c:pt idx="6">
                  <c:v>0.54545454545454541</c:v>
                </c:pt>
                <c:pt idx="7">
                  <c:v>0.43222803955788242</c:v>
                </c:pt>
                <c:pt idx="8">
                  <c:v>3.238598810310641E-2</c:v>
                </c:pt>
                <c:pt idx="9">
                  <c:v>0.44620253164556961</c:v>
                </c:pt>
                <c:pt idx="10">
                  <c:v>0.52991452991452992</c:v>
                </c:pt>
                <c:pt idx="11">
                  <c:v>0.50181159420289867</c:v>
                </c:pt>
                <c:pt idx="12">
                  <c:v>0.48544303797468352</c:v>
                </c:pt>
                <c:pt idx="13">
                  <c:v>0.60885385081867804</c:v>
                </c:pt>
                <c:pt idx="14">
                  <c:v>0.58121468926553677</c:v>
                </c:pt>
                <c:pt idx="15">
                  <c:v>0.48818443804034584</c:v>
                </c:pt>
                <c:pt idx="16">
                  <c:v>0.54727793696275073</c:v>
                </c:pt>
                <c:pt idx="17">
                  <c:v>0.51494023904382469</c:v>
                </c:pt>
                <c:pt idx="18">
                  <c:v>0.50086555106751307</c:v>
                </c:pt>
                <c:pt idx="19">
                  <c:v>0.3697284806470249</c:v>
                </c:pt>
                <c:pt idx="20">
                  <c:v>0.39643652561247217</c:v>
                </c:pt>
                <c:pt idx="21">
                  <c:v>0.33469387755102037</c:v>
                </c:pt>
                <c:pt idx="22">
                  <c:v>0.42849872773536901</c:v>
                </c:pt>
                <c:pt idx="23">
                  <c:v>0.56165127648017377</c:v>
                </c:pt>
                <c:pt idx="24">
                  <c:v>0.48634686346863465</c:v>
                </c:pt>
                <c:pt idx="25">
                  <c:v>0.530345471521942</c:v>
                </c:pt>
                <c:pt idx="26">
                  <c:v>0.42728714965626652</c:v>
                </c:pt>
                <c:pt idx="27">
                  <c:v>0.51237113402061862</c:v>
                </c:pt>
                <c:pt idx="28">
                  <c:v>0.20878421387651175</c:v>
                </c:pt>
                <c:pt idx="29">
                  <c:v>0.5287175452399685</c:v>
                </c:pt>
                <c:pt idx="30">
                  <c:v>0.57621791513881615</c:v>
                </c:pt>
                <c:pt idx="31">
                  <c:v>0.59321024419297208</c:v>
                </c:pt>
                <c:pt idx="32">
                  <c:v>0.46298788694481829</c:v>
                </c:pt>
                <c:pt idx="33">
                  <c:v>0.50595611285266462</c:v>
                </c:pt>
                <c:pt idx="34">
                  <c:v>0.56469920544835406</c:v>
                </c:pt>
                <c:pt idx="35">
                  <c:v>0.34161490683229812</c:v>
                </c:pt>
                <c:pt idx="36">
                  <c:v>0.5580852305896089</c:v>
                </c:pt>
                <c:pt idx="37">
                  <c:v>0.60493827160493818</c:v>
                </c:pt>
                <c:pt idx="38">
                  <c:v>0.40356671070013211</c:v>
                </c:pt>
                <c:pt idx="39">
                  <c:v>0.48759744861800142</c:v>
                </c:pt>
                <c:pt idx="40">
                  <c:v>0.50936037441497661</c:v>
                </c:pt>
                <c:pt idx="41">
                  <c:v>0.16773733047822983</c:v>
                </c:pt>
                <c:pt idx="42">
                  <c:v>0.55321944809461232</c:v>
                </c:pt>
                <c:pt idx="43">
                  <c:v>0.55135882081989862</c:v>
                </c:pt>
                <c:pt idx="44">
                  <c:v>0.57969230769230773</c:v>
                </c:pt>
                <c:pt idx="45">
                  <c:v>0.57334766254701774</c:v>
                </c:pt>
                <c:pt idx="46">
                  <c:v>0.47261484098939927</c:v>
                </c:pt>
                <c:pt idx="47">
                  <c:v>0.50723366944322668</c:v>
                </c:pt>
                <c:pt idx="48">
                  <c:v>0.49759119064005514</c:v>
                </c:pt>
                <c:pt idx="49">
                  <c:v>0.51159274193548387</c:v>
                </c:pt>
                <c:pt idx="50">
                  <c:v>0.57407407407407407</c:v>
                </c:pt>
                <c:pt idx="51">
                  <c:v>0.55834829443447032</c:v>
                </c:pt>
                <c:pt idx="52">
                  <c:v>0.61717100633356781</c:v>
                </c:pt>
                <c:pt idx="53">
                  <c:v>0.55885262116716128</c:v>
                </c:pt>
                <c:pt idx="54">
                  <c:v>0.46721833227243792</c:v>
                </c:pt>
                <c:pt idx="55">
                  <c:v>0.47413228552717751</c:v>
                </c:pt>
                <c:pt idx="56">
                  <c:v>0.26338461538461538</c:v>
                </c:pt>
                <c:pt idx="57">
                  <c:v>0.40299251870324188</c:v>
                </c:pt>
                <c:pt idx="58">
                  <c:v>0.43661971830985918</c:v>
                </c:pt>
                <c:pt idx="59">
                  <c:v>0.3997326203208556</c:v>
                </c:pt>
                <c:pt idx="60">
                  <c:v>0.49219929542023144</c:v>
                </c:pt>
                <c:pt idx="61">
                  <c:v>0.5858156028368795</c:v>
                </c:pt>
                <c:pt idx="62">
                  <c:v>0.55501519756838913</c:v>
                </c:pt>
                <c:pt idx="63">
                  <c:v>0.4622222222222222</c:v>
                </c:pt>
                <c:pt idx="64">
                  <c:v>0.46411764705882352</c:v>
                </c:pt>
                <c:pt idx="65">
                  <c:v>0.56314363143631441</c:v>
                </c:pt>
                <c:pt idx="66">
                  <c:v>0.56476140534871522</c:v>
                </c:pt>
                <c:pt idx="67">
                  <c:v>0.35627530364372473</c:v>
                </c:pt>
                <c:pt idx="68">
                  <c:v>0.4302763819095477</c:v>
                </c:pt>
                <c:pt idx="69">
                  <c:v>0.59422110552763829</c:v>
                </c:pt>
                <c:pt idx="70">
                  <c:v>0.64787430683918668</c:v>
                </c:pt>
                <c:pt idx="71">
                  <c:v>3.2911392405063293E-2</c:v>
                </c:pt>
                <c:pt idx="72">
                  <c:v>0.46181818181818185</c:v>
                </c:pt>
                <c:pt idx="73">
                  <c:v>0.49831973115698519</c:v>
                </c:pt>
                <c:pt idx="74">
                  <c:v>0.40297582145071298</c:v>
                </c:pt>
                <c:pt idx="75">
                  <c:v>0.33</c:v>
                </c:pt>
                <c:pt idx="76">
                  <c:v>0.5373645179691956</c:v>
                </c:pt>
                <c:pt idx="77">
                  <c:v>0.56575963718820865</c:v>
                </c:pt>
                <c:pt idx="78">
                  <c:v>0.51427140711066599</c:v>
                </c:pt>
                <c:pt idx="79">
                  <c:v>0.5602179836512261</c:v>
                </c:pt>
                <c:pt idx="80">
                  <c:v>0.52764761012183692</c:v>
                </c:pt>
                <c:pt idx="81">
                  <c:v>0.56153846153846154</c:v>
                </c:pt>
                <c:pt idx="82">
                  <c:v>0.52019704433497538</c:v>
                </c:pt>
                <c:pt idx="83">
                  <c:v>0.58333333333333326</c:v>
                </c:pt>
                <c:pt idx="84">
                  <c:v>0.74733096085409256</c:v>
                </c:pt>
                <c:pt idx="85">
                  <c:v>0.54781105990783407</c:v>
                </c:pt>
                <c:pt idx="86">
                  <c:v>0.38776568170036291</c:v>
                </c:pt>
                <c:pt idx="87">
                  <c:v>0.18125854993160054</c:v>
                </c:pt>
                <c:pt idx="88">
                  <c:v>0.59940431868950117</c:v>
                </c:pt>
                <c:pt idx="89">
                  <c:v>0.51151673185571489</c:v>
                </c:pt>
                <c:pt idx="90">
                  <c:v>0.50200964630225087</c:v>
                </c:pt>
                <c:pt idx="91">
                  <c:v>0.5532331809274984</c:v>
                </c:pt>
                <c:pt idx="92">
                  <c:v>0.5053003533568905</c:v>
                </c:pt>
                <c:pt idx="93">
                  <c:v>0.58225508317929753</c:v>
                </c:pt>
                <c:pt idx="94">
                  <c:v>0.4615963855421687</c:v>
                </c:pt>
                <c:pt idx="95">
                  <c:v>0.71041541240216743</c:v>
                </c:pt>
                <c:pt idx="96">
                  <c:v>0.33438770899231818</c:v>
                </c:pt>
                <c:pt idx="97">
                  <c:v>0.52316831683168319</c:v>
                </c:pt>
                <c:pt idx="98">
                  <c:v>0.50531914893617025</c:v>
                </c:pt>
                <c:pt idx="99">
                  <c:v>0.46333949476278491</c:v>
                </c:pt>
                <c:pt idx="100">
                  <c:v>0.51714077315827855</c:v>
                </c:pt>
                <c:pt idx="101">
                  <c:v>0.52714113389626061</c:v>
                </c:pt>
                <c:pt idx="102">
                  <c:v>0.10166112956810631</c:v>
                </c:pt>
                <c:pt idx="103">
                  <c:v>0.25813953488372099</c:v>
                </c:pt>
                <c:pt idx="104">
                  <c:v>0.37701863354037268</c:v>
                </c:pt>
                <c:pt idx="105">
                  <c:v>0.53743152769324409</c:v>
                </c:pt>
                <c:pt idx="106">
                  <c:v>0.3677526228602982</c:v>
                </c:pt>
                <c:pt idx="107">
                  <c:v>0.5268817204301075</c:v>
                </c:pt>
                <c:pt idx="108">
                  <c:v>0.58124419684308259</c:v>
                </c:pt>
                <c:pt idx="109">
                  <c:v>0.10464098073555167</c:v>
                </c:pt>
                <c:pt idx="110">
                  <c:v>0.15354609929078014</c:v>
                </c:pt>
                <c:pt idx="111">
                  <c:v>0.47742605085625323</c:v>
                </c:pt>
                <c:pt idx="112">
                  <c:v>0.59184914841849146</c:v>
                </c:pt>
                <c:pt idx="113">
                  <c:v>0.57730673316708236</c:v>
                </c:pt>
                <c:pt idx="114">
                  <c:v>0.60154854079809417</c:v>
                </c:pt>
                <c:pt idx="115">
                  <c:v>0.50372736954206609</c:v>
                </c:pt>
                <c:pt idx="116">
                  <c:v>0.41283124128312415</c:v>
                </c:pt>
                <c:pt idx="117">
                  <c:v>0.57610568638713378</c:v>
                </c:pt>
                <c:pt idx="118">
                  <c:v>0.54722072315164594</c:v>
                </c:pt>
                <c:pt idx="119">
                  <c:v>0.57638888888888895</c:v>
                </c:pt>
                <c:pt idx="120">
                  <c:v>0.58798283261802575</c:v>
                </c:pt>
                <c:pt idx="121">
                  <c:v>0.49649458253664758</c:v>
                </c:pt>
                <c:pt idx="122">
                  <c:v>0.54445210199862171</c:v>
                </c:pt>
                <c:pt idx="123">
                  <c:v>0.4796934865900383</c:v>
                </c:pt>
                <c:pt idx="124">
                  <c:v>0.47863247863247865</c:v>
                </c:pt>
                <c:pt idx="125">
                  <c:v>0.62166172106824935</c:v>
                </c:pt>
                <c:pt idx="126">
                  <c:v>0.56073211314475879</c:v>
                </c:pt>
                <c:pt idx="127">
                  <c:v>0.27927321668909827</c:v>
                </c:pt>
                <c:pt idx="128">
                  <c:v>0.19127346524606798</c:v>
                </c:pt>
                <c:pt idx="129">
                  <c:v>0.43715239154616242</c:v>
                </c:pt>
                <c:pt idx="130">
                  <c:v>0.40999315537303221</c:v>
                </c:pt>
                <c:pt idx="131">
                  <c:v>0.34913552704963746</c:v>
                </c:pt>
                <c:pt idx="132">
                  <c:v>0.30141010575793187</c:v>
                </c:pt>
                <c:pt idx="133">
                  <c:v>0.41427699816961561</c:v>
                </c:pt>
                <c:pt idx="134">
                  <c:v>0.45965189873417717</c:v>
                </c:pt>
                <c:pt idx="135">
                  <c:v>0.44974692697035429</c:v>
                </c:pt>
                <c:pt idx="136">
                  <c:v>0.63247863247863234</c:v>
                </c:pt>
                <c:pt idx="137">
                  <c:v>0.66598079561042534</c:v>
                </c:pt>
                <c:pt idx="138">
                  <c:v>0.56981345392877325</c:v>
                </c:pt>
                <c:pt idx="139">
                  <c:v>0.52986398580721472</c:v>
                </c:pt>
                <c:pt idx="140">
                  <c:v>0.46588407923697722</c:v>
                </c:pt>
                <c:pt idx="141">
                  <c:v>0.46245468669083378</c:v>
                </c:pt>
                <c:pt idx="142">
                  <c:v>0.4957918898240245</c:v>
                </c:pt>
                <c:pt idx="143">
                  <c:v>0.49469496021220161</c:v>
                </c:pt>
                <c:pt idx="144">
                  <c:v>0.42372881355932202</c:v>
                </c:pt>
                <c:pt idx="145">
                  <c:v>0.51452991452991448</c:v>
                </c:pt>
                <c:pt idx="146">
                  <c:v>0.61907618476304738</c:v>
                </c:pt>
                <c:pt idx="147">
                  <c:v>0.69295774647887332</c:v>
                </c:pt>
                <c:pt idx="148">
                  <c:v>0.61804511278195495</c:v>
                </c:pt>
                <c:pt idx="149">
                  <c:v>0.56329497274379159</c:v>
                </c:pt>
                <c:pt idx="150">
                  <c:v>0.63973313565604151</c:v>
                </c:pt>
                <c:pt idx="151">
                  <c:v>0.28914879792072773</c:v>
                </c:pt>
                <c:pt idx="152">
                  <c:v>0.27322404371584696</c:v>
                </c:pt>
                <c:pt idx="153">
                  <c:v>0.3955078125</c:v>
                </c:pt>
                <c:pt idx="154">
                  <c:v>0.16223977027997127</c:v>
                </c:pt>
                <c:pt idx="155">
                  <c:v>0.47941680960548883</c:v>
                </c:pt>
                <c:pt idx="156">
                  <c:v>0.55135579293344295</c:v>
                </c:pt>
                <c:pt idx="157">
                  <c:v>0.53770260747004939</c:v>
                </c:pt>
                <c:pt idx="158">
                  <c:v>0.347787610619469</c:v>
                </c:pt>
                <c:pt idx="159">
                  <c:v>0.27387729285262491</c:v>
                </c:pt>
                <c:pt idx="160">
                  <c:v>0.56610169491525419</c:v>
                </c:pt>
                <c:pt idx="161">
                  <c:v>0.45970149253731341</c:v>
                </c:pt>
                <c:pt idx="162">
                  <c:v>0.46811881188118815</c:v>
                </c:pt>
                <c:pt idx="163">
                  <c:v>0.49625468164794012</c:v>
                </c:pt>
                <c:pt idx="164">
                  <c:v>0.47088931541906587</c:v>
                </c:pt>
                <c:pt idx="165">
                  <c:v>0.54149253731343283</c:v>
                </c:pt>
                <c:pt idx="166">
                  <c:v>0.5538827258320127</c:v>
                </c:pt>
                <c:pt idx="167">
                  <c:v>0.53856749311294771</c:v>
                </c:pt>
                <c:pt idx="168">
                  <c:v>0.55855338691159584</c:v>
                </c:pt>
                <c:pt idx="169">
                  <c:v>0.5399339933993399</c:v>
                </c:pt>
                <c:pt idx="170">
                  <c:v>0.44374999999999998</c:v>
                </c:pt>
                <c:pt idx="171">
                  <c:v>0.44166666666666665</c:v>
                </c:pt>
                <c:pt idx="172">
                  <c:v>0.25840853158326499</c:v>
                </c:pt>
                <c:pt idx="173">
                  <c:v>0.50493421052631571</c:v>
                </c:pt>
                <c:pt idx="174">
                  <c:v>0.62998624484181576</c:v>
                </c:pt>
                <c:pt idx="175">
                  <c:v>0.56469408224674023</c:v>
                </c:pt>
                <c:pt idx="176">
                  <c:v>0.5418349682631276</c:v>
                </c:pt>
                <c:pt idx="177">
                  <c:v>0.463980463980464</c:v>
                </c:pt>
                <c:pt idx="178">
                  <c:v>0.43403693931398418</c:v>
                </c:pt>
                <c:pt idx="179">
                  <c:v>0.49367784496976358</c:v>
                </c:pt>
                <c:pt idx="180">
                  <c:v>0.52375809935205186</c:v>
                </c:pt>
                <c:pt idx="181">
                  <c:v>0.53586497890295359</c:v>
                </c:pt>
                <c:pt idx="182">
                  <c:v>0.39546290619251995</c:v>
                </c:pt>
                <c:pt idx="183">
                  <c:v>0.56479909451046972</c:v>
                </c:pt>
                <c:pt idx="184">
                  <c:v>0.52899408284023675</c:v>
                </c:pt>
                <c:pt idx="185">
                  <c:v>0.64245810055865915</c:v>
                </c:pt>
                <c:pt idx="186">
                  <c:v>0.61261261261261257</c:v>
                </c:pt>
                <c:pt idx="187">
                  <c:v>0.41994750656167978</c:v>
                </c:pt>
                <c:pt idx="188">
                  <c:v>0.28482003129890454</c:v>
                </c:pt>
                <c:pt idx="189">
                  <c:v>0.5627435697583788</c:v>
                </c:pt>
                <c:pt idx="190">
                  <c:v>0.52606255012028869</c:v>
                </c:pt>
                <c:pt idx="191">
                  <c:v>0.47826086956521741</c:v>
                </c:pt>
                <c:pt idx="192">
                  <c:v>0.24969623329283111</c:v>
                </c:pt>
                <c:pt idx="193">
                  <c:v>0.49125168236877526</c:v>
                </c:pt>
                <c:pt idx="194">
                  <c:v>0.14513468938977458</c:v>
                </c:pt>
                <c:pt idx="195">
                  <c:v>0.43937162493863519</c:v>
                </c:pt>
                <c:pt idx="196">
                  <c:v>0.56621621621621621</c:v>
                </c:pt>
                <c:pt idx="197">
                  <c:v>0.16523929471032744</c:v>
                </c:pt>
                <c:pt idx="198">
                  <c:v>0.38532110091743121</c:v>
                </c:pt>
                <c:pt idx="199">
                  <c:v>0.36908077994428973</c:v>
                </c:pt>
                <c:pt idx="200">
                  <c:v>0.2862086010874938</c:v>
                </c:pt>
                <c:pt idx="201">
                  <c:v>0.39522998296422485</c:v>
                </c:pt>
                <c:pt idx="202">
                  <c:v>0.38119312436804853</c:v>
                </c:pt>
                <c:pt idx="203">
                  <c:v>0.42666666666666669</c:v>
                </c:pt>
                <c:pt idx="204">
                  <c:v>0.45812807881773399</c:v>
                </c:pt>
              </c:numCache>
            </c:numRef>
          </c:xVal>
          <c:yVal>
            <c:numRef>
              <c:f>'PCC35'!$S$2:$S$206</c:f>
              <c:numCache>
                <c:formatCode>General</c:formatCode>
                <c:ptCount val="205"/>
                <c:pt idx="0">
                  <c:v>0.31213389121338914</c:v>
                </c:pt>
                <c:pt idx="1">
                  <c:v>0.22573687994248742</c:v>
                </c:pt>
                <c:pt idx="2">
                  <c:v>7.3435504469987228E-2</c:v>
                </c:pt>
                <c:pt idx="3">
                  <c:v>7.7968103957471946E-2</c:v>
                </c:pt>
                <c:pt idx="4">
                  <c:v>0.20933333333333334</c:v>
                </c:pt>
                <c:pt idx="5">
                  <c:v>8.8876467300167697E-2</c:v>
                </c:pt>
                <c:pt idx="6">
                  <c:v>0.10671936758893281</c:v>
                </c:pt>
                <c:pt idx="7">
                  <c:v>0.18615474112856312</c:v>
                </c:pt>
                <c:pt idx="8">
                  <c:v>0.4011896893588896</c:v>
                </c:pt>
                <c:pt idx="9">
                  <c:v>7.3417721518987331E-2</c:v>
                </c:pt>
                <c:pt idx="10">
                  <c:v>7.8525641025641024E-2</c:v>
                </c:pt>
                <c:pt idx="11">
                  <c:v>7.7898550724637694E-2</c:v>
                </c:pt>
                <c:pt idx="12">
                  <c:v>8.9873417721518981E-2</c:v>
                </c:pt>
                <c:pt idx="13">
                  <c:v>8.2474226804123724E-2</c:v>
                </c:pt>
                <c:pt idx="14">
                  <c:v>0.14548022598870056</c:v>
                </c:pt>
                <c:pt idx="15">
                  <c:v>0.1164265129682997</c:v>
                </c:pt>
                <c:pt idx="16">
                  <c:v>6.934097421203439E-2</c:v>
                </c:pt>
                <c:pt idx="17">
                  <c:v>6.4741035856573717E-2</c:v>
                </c:pt>
                <c:pt idx="18">
                  <c:v>9.1748413156376246E-2</c:v>
                </c:pt>
                <c:pt idx="19">
                  <c:v>0.15020219526285386</c:v>
                </c:pt>
                <c:pt idx="20">
                  <c:v>0.1859688195991091</c:v>
                </c:pt>
                <c:pt idx="21">
                  <c:v>7.8367346938775506E-2</c:v>
                </c:pt>
                <c:pt idx="22">
                  <c:v>6.4631043256997464E-2</c:v>
                </c:pt>
                <c:pt idx="23">
                  <c:v>7.6588810429114612E-2</c:v>
                </c:pt>
                <c:pt idx="24">
                  <c:v>8.8560885608856083E-2</c:v>
                </c:pt>
                <c:pt idx="25">
                  <c:v>5.6956115779645183E-2</c:v>
                </c:pt>
                <c:pt idx="26">
                  <c:v>7.6679005817028023E-2</c:v>
                </c:pt>
                <c:pt idx="27">
                  <c:v>5.3092783505154645E-2</c:v>
                </c:pt>
                <c:pt idx="28">
                  <c:v>0.28389560789306173</c:v>
                </c:pt>
                <c:pt idx="29">
                  <c:v>0.10621557828481511</c:v>
                </c:pt>
                <c:pt idx="30">
                  <c:v>5.4478784704033528E-2</c:v>
                </c:pt>
                <c:pt idx="31">
                  <c:v>8.5765336509827275E-2</c:v>
                </c:pt>
                <c:pt idx="32">
                  <c:v>0.15275908479138628</c:v>
                </c:pt>
                <c:pt idx="33">
                  <c:v>9.0282131661442014E-2</c:v>
                </c:pt>
                <c:pt idx="34">
                  <c:v>6.6401816118047671E-2</c:v>
                </c:pt>
                <c:pt idx="35">
                  <c:v>6.6459627329192542E-2</c:v>
                </c:pt>
                <c:pt idx="36">
                  <c:v>5.8960887332165798E-2</c:v>
                </c:pt>
                <c:pt idx="37">
                  <c:v>5.8922558922558925E-2</c:v>
                </c:pt>
                <c:pt idx="38">
                  <c:v>0.16116248348745046</c:v>
                </c:pt>
                <c:pt idx="39">
                  <c:v>6.8745570517363574E-2</c:v>
                </c:pt>
                <c:pt idx="40">
                  <c:v>9.438377535101404E-2</c:v>
                </c:pt>
                <c:pt idx="41">
                  <c:v>0.39471805852962172</c:v>
                </c:pt>
                <c:pt idx="42">
                  <c:v>0.11957950065703023</c:v>
                </c:pt>
                <c:pt idx="43">
                  <c:v>7.231690465223399E-2</c:v>
                </c:pt>
                <c:pt idx="44">
                  <c:v>7.7538461538461542E-2</c:v>
                </c:pt>
                <c:pt idx="45">
                  <c:v>7.4153680816765183E-2</c:v>
                </c:pt>
                <c:pt idx="46">
                  <c:v>9.2756183745583046E-2</c:v>
                </c:pt>
                <c:pt idx="47">
                  <c:v>0.12056115738711093</c:v>
                </c:pt>
                <c:pt idx="48">
                  <c:v>9.0158293186510668E-2</c:v>
                </c:pt>
                <c:pt idx="49">
                  <c:v>8.0645161290322592E-2</c:v>
                </c:pt>
                <c:pt idx="50">
                  <c:v>7.4635241301907976E-2</c:v>
                </c:pt>
                <c:pt idx="51">
                  <c:v>7.1214841412327937E-2</c:v>
                </c:pt>
                <c:pt idx="52">
                  <c:v>7.6706544686840253E-2</c:v>
                </c:pt>
                <c:pt idx="53">
                  <c:v>6.4292779426310592E-2</c:v>
                </c:pt>
                <c:pt idx="54">
                  <c:v>6.6836409929980897E-2</c:v>
                </c:pt>
                <c:pt idx="55">
                  <c:v>0.11787819253438114</c:v>
                </c:pt>
                <c:pt idx="56">
                  <c:v>0.3009230769230769</c:v>
                </c:pt>
                <c:pt idx="57">
                  <c:v>6.2842892768079806E-2</c:v>
                </c:pt>
                <c:pt idx="58">
                  <c:v>0.10499359795134443</c:v>
                </c:pt>
                <c:pt idx="59">
                  <c:v>5.6149732620320851E-2</c:v>
                </c:pt>
                <c:pt idx="60">
                  <c:v>8.1026673376950173E-2</c:v>
                </c:pt>
                <c:pt idx="61">
                  <c:v>7.706855791962175E-2</c:v>
                </c:pt>
                <c:pt idx="62">
                  <c:v>0.10881458966565351</c:v>
                </c:pt>
                <c:pt idx="63">
                  <c:v>0.11456790123456789</c:v>
                </c:pt>
                <c:pt idx="64">
                  <c:v>0.14058823529411765</c:v>
                </c:pt>
                <c:pt idx="65">
                  <c:v>6.558265582655827E-2</c:v>
                </c:pt>
                <c:pt idx="66">
                  <c:v>6.5547981122181437E-2</c:v>
                </c:pt>
                <c:pt idx="67">
                  <c:v>0.13562753036437245</c:v>
                </c:pt>
                <c:pt idx="68">
                  <c:v>0.13128140703517588</c:v>
                </c:pt>
                <c:pt idx="69">
                  <c:v>6.469849246231156E-2</c:v>
                </c:pt>
                <c:pt idx="70">
                  <c:v>0.10905730129390018</c:v>
                </c:pt>
                <c:pt idx="71">
                  <c:v>0.45316455696202529</c:v>
                </c:pt>
                <c:pt idx="72">
                  <c:v>6.9090909090909092E-2</c:v>
                </c:pt>
                <c:pt idx="73">
                  <c:v>0.128660585693711</c:v>
                </c:pt>
                <c:pt idx="74">
                  <c:v>0.10725356478611284</c:v>
                </c:pt>
                <c:pt idx="75">
                  <c:v>5.7647058823529412E-2</c:v>
                </c:pt>
                <c:pt idx="76">
                  <c:v>6.9594980034227039E-2</c:v>
                </c:pt>
                <c:pt idx="77">
                  <c:v>5.6689342403628114E-2</c:v>
                </c:pt>
                <c:pt idx="78">
                  <c:v>5.5082623935903866E-2</c:v>
                </c:pt>
                <c:pt idx="79">
                  <c:v>5.776566757493188E-2</c:v>
                </c:pt>
                <c:pt idx="80">
                  <c:v>4.9671977507029057E-2</c:v>
                </c:pt>
                <c:pt idx="81">
                  <c:v>0.16581196581196581</c:v>
                </c:pt>
                <c:pt idx="82">
                  <c:v>6.1083743842364528E-2</c:v>
                </c:pt>
                <c:pt idx="83">
                  <c:v>7.8811369509043924E-2</c:v>
                </c:pt>
                <c:pt idx="84">
                  <c:v>0.16281138790035588</c:v>
                </c:pt>
                <c:pt idx="85">
                  <c:v>8.5253456221198162E-2</c:v>
                </c:pt>
                <c:pt idx="86">
                  <c:v>0.16848107827890099</c:v>
                </c:pt>
                <c:pt idx="87">
                  <c:v>0.37824897400820795</c:v>
                </c:pt>
                <c:pt idx="88">
                  <c:v>9.7542814594192118E-2</c:v>
                </c:pt>
                <c:pt idx="89">
                  <c:v>7.1273359408952616E-2</c:v>
                </c:pt>
                <c:pt idx="90">
                  <c:v>6.4308681672025733E-2</c:v>
                </c:pt>
                <c:pt idx="91">
                  <c:v>7.9686479425212273E-2</c:v>
                </c:pt>
                <c:pt idx="92">
                  <c:v>5.5830388692579509E-2</c:v>
                </c:pt>
                <c:pt idx="93">
                  <c:v>5.4836722119531729E-2</c:v>
                </c:pt>
                <c:pt idx="94">
                  <c:v>0.12650602409638553</c:v>
                </c:pt>
                <c:pt idx="95">
                  <c:v>0.14087898856110775</c:v>
                </c:pt>
                <c:pt idx="96">
                  <c:v>7.63669227293267E-2</c:v>
                </c:pt>
                <c:pt idx="97">
                  <c:v>5.1881188118811886E-2</c:v>
                </c:pt>
                <c:pt idx="98">
                  <c:v>6.9739952718676113E-2</c:v>
                </c:pt>
                <c:pt idx="99">
                  <c:v>7.4553296364756619E-2</c:v>
                </c:pt>
                <c:pt idx="100">
                  <c:v>0.12253829321663018</c:v>
                </c:pt>
                <c:pt idx="101">
                  <c:v>6.6344993968636926E-2</c:v>
                </c:pt>
                <c:pt idx="102">
                  <c:v>0.39202657807308972</c:v>
                </c:pt>
                <c:pt idx="103">
                  <c:v>0.30232558139534887</c:v>
                </c:pt>
                <c:pt idx="104">
                  <c:v>7.5776397515527935E-2</c:v>
                </c:pt>
                <c:pt idx="105">
                  <c:v>6.4516129032258063E-2</c:v>
                </c:pt>
                <c:pt idx="106">
                  <c:v>8.8348978464936501E-2</c:v>
                </c:pt>
                <c:pt idx="107">
                  <c:v>0.11899641577060932</c:v>
                </c:pt>
                <c:pt idx="108">
                  <c:v>0.2061281337047354</c:v>
                </c:pt>
                <c:pt idx="109">
                  <c:v>0.1795096322241681</c:v>
                </c:pt>
                <c:pt idx="110">
                  <c:v>4.1843971631205672E-2</c:v>
                </c:pt>
                <c:pt idx="111">
                  <c:v>7.3170731707317069E-2</c:v>
                </c:pt>
                <c:pt idx="112">
                  <c:v>6.2652068126520674E-2</c:v>
                </c:pt>
                <c:pt idx="113">
                  <c:v>7.7930174563591026E-2</c:v>
                </c:pt>
                <c:pt idx="114">
                  <c:v>0.10184633710541989</c:v>
                </c:pt>
                <c:pt idx="115">
                  <c:v>5.2183173588924381E-2</c:v>
                </c:pt>
                <c:pt idx="116">
                  <c:v>0.14853556485355648</c:v>
                </c:pt>
                <c:pt idx="117">
                  <c:v>5.9735784032165423E-2</c:v>
                </c:pt>
                <c:pt idx="118">
                  <c:v>6.206152185644899E-2</c:v>
                </c:pt>
                <c:pt idx="119">
                  <c:v>6.7550505050505055E-2</c:v>
                </c:pt>
                <c:pt idx="120">
                  <c:v>6.4990803188228086E-2</c:v>
                </c:pt>
                <c:pt idx="121">
                  <c:v>7.7119184193753978E-2</c:v>
                </c:pt>
                <c:pt idx="122">
                  <c:v>9.4417643004824262E-2</c:v>
                </c:pt>
                <c:pt idx="123">
                  <c:v>6.6666666666666666E-2</c:v>
                </c:pt>
                <c:pt idx="124">
                  <c:v>0.19425019425019427</c:v>
                </c:pt>
                <c:pt idx="125">
                  <c:v>6.0830860534124627E-2</c:v>
                </c:pt>
                <c:pt idx="126">
                  <c:v>0.10399334442595674</c:v>
                </c:pt>
                <c:pt idx="127">
                  <c:v>0.31090174966352624</c:v>
                </c:pt>
                <c:pt idx="128">
                  <c:v>0.36022323693556568</c:v>
                </c:pt>
                <c:pt idx="129">
                  <c:v>0.48609566184649611</c:v>
                </c:pt>
                <c:pt idx="130">
                  <c:v>0.2060232717316906</c:v>
                </c:pt>
                <c:pt idx="131">
                  <c:v>7.3619631901840496E-2</c:v>
                </c:pt>
                <c:pt idx="132">
                  <c:v>0.31492361927144541</c:v>
                </c:pt>
                <c:pt idx="133">
                  <c:v>0.11470408785845027</c:v>
                </c:pt>
                <c:pt idx="134">
                  <c:v>6.091772151898734E-2</c:v>
                </c:pt>
                <c:pt idx="135">
                  <c:v>6.0014461315979754E-2</c:v>
                </c:pt>
                <c:pt idx="136">
                  <c:v>8.4155161078237992E-2</c:v>
                </c:pt>
                <c:pt idx="137">
                  <c:v>6.9958847736625515E-2</c:v>
                </c:pt>
                <c:pt idx="138">
                  <c:v>6.5573770491803268E-2</c:v>
                </c:pt>
                <c:pt idx="139">
                  <c:v>6.9189828503843878E-2</c:v>
                </c:pt>
                <c:pt idx="140">
                  <c:v>0.10271460014673513</c:v>
                </c:pt>
                <c:pt idx="141">
                  <c:v>7.2501294665976185E-2</c:v>
                </c:pt>
                <c:pt idx="142">
                  <c:v>8.9517980107115522E-2</c:v>
                </c:pt>
                <c:pt idx="143">
                  <c:v>9.9469496021220155E-2</c:v>
                </c:pt>
                <c:pt idx="144">
                  <c:v>9.0098126672613729E-2</c:v>
                </c:pt>
                <c:pt idx="145">
                  <c:v>9.3447293447293439E-2</c:v>
                </c:pt>
                <c:pt idx="146">
                  <c:v>7.4385122975404908E-2</c:v>
                </c:pt>
                <c:pt idx="147">
                  <c:v>9.4366197183098605E-2</c:v>
                </c:pt>
                <c:pt idx="148">
                  <c:v>0.10827067669172931</c:v>
                </c:pt>
                <c:pt idx="149">
                  <c:v>8.1768625075711684E-2</c:v>
                </c:pt>
                <c:pt idx="150">
                  <c:v>8.5248332097850252E-2</c:v>
                </c:pt>
                <c:pt idx="151">
                  <c:v>0.21377517868745938</c:v>
                </c:pt>
                <c:pt idx="152">
                  <c:v>0.24863387978142076</c:v>
                </c:pt>
                <c:pt idx="153">
                  <c:v>0.1005859375</c:v>
                </c:pt>
                <c:pt idx="154">
                  <c:v>0.34888729361091175</c:v>
                </c:pt>
                <c:pt idx="155">
                  <c:v>0.21526586620926241</c:v>
                </c:pt>
                <c:pt idx="156">
                  <c:v>8.0525883319638461E-2</c:v>
                </c:pt>
                <c:pt idx="157">
                  <c:v>6.6948555320648348E-2</c:v>
                </c:pt>
                <c:pt idx="158">
                  <c:v>6.1946902654867249E-2</c:v>
                </c:pt>
                <c:pt idx="159">
                  <c:v>0.2934851359898798</c:v>
                </c:pt>
                <c:pt idx="160">
                  <c:v>6.6666666666666666E-2</c:v>
                </c:pt>
                <c:pt idx="161">
                  <c:v>0.15522388059701492</c:v>
                </c:pt>
                <c:pt idx="162">
                  <c:v>5.9009900990099007E-2</c:v>
                </c:pt>
                <c:pt idx="163">
                  <c:v>7.740324594257178E-2</c:v>
                </c:pt>
                <c:pt idx="164">
                  <c:v>0.12092130518234163</c:v>
                </c:pt>
                <c:pt idx="165">
                  <c:v>8.119402985074628E-2</c:v>
                </c:pt>
                <c:pt idx="166">
                  <c:v>8.4786053882725837E-2</c:v>
                </c:pt>
                <c:pt idx="167">
                  <c:v>8.9531680440771352E-2</c:v>
                </c:pt>
                <c:pt idx="168">
                  <c:v>6.4867967853042469E-2</c:v>
                </c:pt>
                <c:pt idx="169">
                  <c:v>0.10561056105610561</c:v>
                </c:pt>
                <c:pt idx="170">
                  <c:v>8.0555555555555547E-2</c:v>
                </c:pt>
                <c:pt idx="171">
                  <c:v>0.18000000000000002</c:v>
                </c:pt>
                <c:pt idx="172">
                  <c:v>5.4963084495488111E-2</c:v>
                </c:pt>
                <c:pt idx="173">
                  <c:v>9.6217105263157882E-2</c:v>
                </c:pt>
                <c:pt idx="174">
                  <c:v>0.12448418156808805</c:v>
                </c:pt>
                <c:pt idx="175">
                  <c:v>5.6670010030090263E-2</c:v>
                </c:pt>
                <c:pt idx="176">
                  <c:v>7.9053664166185825E-2</c:v>
                </c:pt>
                <c:pt idx="177">
                  <c:v>0.17582417582417584</c:v>
                </c:pt>
                <c:pt idx="178">
                  <c:v>8.7730870712401057E-2</c:v>
                </c:pt>
                <c:pt idx="179">
                  <c:v>9.5107201759208351E-2</c:v>
                </c:pt>
                <c:pt idx="180">
                  <c:v>5.2375809935205186E-2</c:v>
                </c:pt>
                <c:pt idx="181">
                  <c:v>0.20886075949367089</c:v>
                </c:pt>
                <c:pt idx="182">
                  <c:v>0.2011036174126303</c:v>
                </c:pt>
                <c:pt idx="183">
                  <c:v>7.0741369552914532E-2</c:v>
                </c:pt>
                <c:pt idx="184">
                  <c:v>6.6863905325443784E-2</c:v>
                </c:pt>
                <c:pt idx="185">
                  <c:v>8.170391061452513E-2</c:v>
                </c:pt>
                <c:pt idx="186">
                  <c:v>7.4151074151074151E-2</c:v>
                </c:pt>
                <c:pt idx="187">
                  <c:v>0.10761154855643044</c:v>
                </c:pt>
                <c:pt idx="188">
                  <c:v>0.29029733959311427</c:v>
                </c:pt>
                <c:pt idx="189">
                  <c:v>9.3530787217459083E-2</c:v>
                </c:pt>
                <c:pt idx="190">
                  <c:v>0.1082598235765838</c:v>
                </c:pt>
                <c:pt idx="191">
                  <c:v>9.718670076726342E-2</c:v>
                </c:pt>
                <c:pt idx="192">
                  <c:v>0.24422843256379098</c:v>
                </c:pt>
                <c:pt idx="193">
                  <c:v>0.19986541049798118</c:v>
                </c:pt>
                <c:pt idx="194">
                  <c:v>3.6833424958768554E-2</c:v>
                </c:pt>
                <c:pt idx="195">
                  <c:v>7.511045655375552E-2</c:v>
                </c:pt>
                <c:pt idx="196">
                  <c:v>9.0540540540540546E-2</c:v>
                </c:pt>
                <c:pt idx="197">
                  <c:v>0.23627204030226701</c:v>
                </c:pt>
                <c:pt idx="198">
                  <c:v>0.209043250327654</c:v>
                </c:pt>
                <c:pt idx="199">
                  <c:v>9.2386258124419682E-2</c:v>
                </c:pt>
                <c:pt idx="200">
                  <c:v>0.11171527434503212</c:v>
                </c:pt>
                <c:pt idx="201">
                  <c:v>6.6439522998296419E-2</c:v>
                </c:pt>
                <c:pt idx="202">
                  <c:v>9.3528816986855404E-2</c:v>
                </c:pt>
                <c:pt idx="203">
                  <c:v>0.15017543859649124</c:v>
                </c:pt>
                <c:pt idx="204">
                  <c:v>7.224958949096881E-2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B8-4A4B-B49A-DCE87F3AD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400016"/>
        <c:axId val="436030208"/>
      </c:scatterChart>
      <c:valAx>
        <c:axId val="34440001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a-DK"/>
                  <a:t>Si/Ca</a:t>
                </a:r>
              </a:p>
            </c:rich>
          </c:tx>
          <c:layout>
            <c:manualLayout>
              <c:xMode val="edge"/>
              <c:yMode val="edge"/>
              <c:x val="0.86242592592592593"/>
              <c:y val="0.936480246913580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36030208"/>
        <c:crosses val="autoZero"/>
        <c:crossBetween val="midCat"/>
        <c:majorUnit val="0.2"/>
        <c:minorUnit val="5.000000000000001E-2"/>
      </c:valAx>
      <c:valAx>
        <c:axId val="436030208"/>
        <c:scaling>
          <c:orientation val="minMax"/>
          <c:max val="1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a-DK"/>
                  <a:t>Al/Ca</a:t>
                </a:r>
              </a:p>
            </c:rich>
          </c:tx>
          <c:layout>
            <c:manualLayout>
              <c:xMode val="edge"/>
              <c:yMode val="edge"/>
              <c:x val="7.9865123456790102E-2"/>
              <c:y val="2.05978395061728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44400016"/>
        <c:crosses val="autoZero"/>
        <c:crossBetween val="midCat"/>
        <c:majorUnit val="0.2"/>
        <c:minorUnit val="5.000000000000001E-2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573333333333336E-2"/>
          <c:y val="9.7993827160493832E-2"/>
          <c:w val="0.86710432098765433"/>
          <c:h val="0.77107345679012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'PCC50'!$T$1</c:f>
              <c:strCache>
                <c:ptCount val="1"/>
                <c:pt idx="0">
                  <c:v>Al/Ca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'PCC50'!$S$2:$S$235</c:f>
              <c:numCache>
                <c:formatCode>General</c:formatCode>
                <c:ptCount val="234"/>
                <c:pt idx="0">
                  <c:v>0.37245313773431138</c:v>
                </c:pt>
                <c:pt idx="1">
                  <c:v>0.46419270833333337</c:v>
                </c:pt>
                <c:pt idx="2">
                  <c:v>0.39907550077041598</c:v>
                </c:pt>
                <c:pt idx="3">
                  <c:v>0.22253787878787878</c:v>
                </c:pt>
                <c:pt idx="4">
                  <c:v>0.34435096153846156</c:v>
                </c:pt>
                <c:pt idx="5">
                  <c:v>0.27920227920227919</c:v>
                </c:pt>
                <c:pt idx="6">
                  <c:v>0.42772108843537415</c:v>
                </c:pt>
                <c:pt idx="7">
                  <c:v>0.4099037138927098</c:v>
                </c:pt>
                <c:pt idx="8">
                  <c:v>0.17318007662835247</c:v>
                </c:pt>
                <c:pt idx="9">
                  <c:v>1.2389162561576357</c:v>
                </c:pt>
                <c:pt idx="10">
                  <c:v>0.80112044817927164</c:v>
                </c:pt>
                <c:pt idx="11">
                  <c:v>0.72646657571623463</c:v>
                </c:pt>
                <c:pt idx="12">
                  <c:v>0.50698324022346364</c:v>
                </c:pt>
                <c:pt idx="13">
                  <c:v>0.44475330090340515</c:v>
                </c:pt>
                <c:pt idx="14">
                  <c:v>0.14982778415614234</c:v>
                </c:pt>
                <c:pt idx="15">
                  <c:v>0.41476957245974455</c:v>
                </c:pt>
                <c:pt idx="16">
                  <c:v>0.51387347391786908</c:v>
                </c:pt>
                <c:pt idx="17">
                  <c:v>0.53742331288343559</c:v>
                </c:pt>
                <c:pt idx="18">
                  <c:v>0.60628844839371143</c:v>
                </c:pt>
                <c:pt idx="19">
                  <c:v>1.2078364565587734</c:v>
                </c:pt>
                <c:pt idx="20">
                  <c:v>0.31875993640699524</c:v>
                </c:pt>
                <c:pt idx="21">
                  <c:v>0.25438066465256798</c:v>
                </c:pt>
                <c:pt idx="22">
                  <c:v>0.64116296863045141</c:v>
                </c:pt>
                <c:pt idx="23">
                  <c:v>0.51567944250871089</c:v>
                </c:pt>
                <c:pt idx="24">
                  <c:v>0.37433155080213909</c:v>
                </c:pt>
                <c:pt idx="25">
                  <c:v>0.48722741433021804</c:v>
                </c:pt>
                <c:pt idx="26">
                  <c:v>0.48580858085808581</c:v>
                </c:pt>
                <c:pt idx="27">
                  <c:v>0.60835095137420714</c:v>
                </c:pt>
                <c:pt idx="28">
                  <c:v>0.56609947643979064</c:v>
                </c:pt>
                <c:pt idx="29">
                  <c:v>0.58178191489361708</c:v>
                </c:pt>
                <c:pt idx="30">
                  <c:v>0.44238156209987201</c:v>
                </c:pt>
                <c:pt idx="31">
                  <c:v>0.43403590944574544</c:v>
                </c:pt>
                <c:pt idx="32">
                  <c:v>1.180672268907563</c:v>
                </c:pt>
                <c:pt idx="33">
                  <c:v>0.40256615878107455</c:v>
                </c:pt>
                <c:pt idx="34">
                  <c:v>0.60917248255234302</c:v>
                </c:pt>
                <c:pt idx="35">
                  <c:v>0.34610705596107055</c:v>
                </c:pt>
                <c:pt idx="36">
                  <c:v>0.50875386199794026</c:v>
                </c:pt>
                <c:pt idx="37">
                  <c:v>0.54646544876886416</c:v>
                </c:pt>
                <c:pt idx="38">
                  <c:v>0.48932806324110673</c:v>
                </c:pt>
                <c:pt idx="39">
                  <c:v>0.46855345911949686</c:v>
                </c:pt>
                <c:pt idx="40">
                  <c:v>0.54561717352415029</c:v>
                </c:pt>
                <c:pt idx="41">
                  <c:v>0.61004126547455295</c:v>
                </c:pt>
                <c:pt idx="42">
                  <c:v>0.67405913978494614</c:v>
                </c:pt>
                <c:pt idx="43">
                  <c:v>0.65172735760971057</c:v>
                </c:pt>
                <c:pt idx="44">
                  <c:v>0.89991063449508502</c:v>
                </c:pt>
                <c:pt idx="45">
                  <c:v>0.64683053040103489</c:v>
                </c:pt>
                <c:pt idx="46">
                  <c:v>0.61547344110854507</c:v>
                </c:pt>
                <c:pt idx="47">
                  <c:v>0.66281512605042014</c:v>
                </c:pt>
                <c:pt idx="48">
                  <c:v>0.57334273624823706</c:v>
                </c:pt>
                <c:pt idx="49">
                  <c:v>0.67036820572764466</c:v>
                </c:pt>
                <c:pt idx="50">
                  <c:v>0.62680931403398366</c:v>
                </c:pt>
                <c:pt idx="51">
                  <c:v>0.50193881947436447</c:v>
                </c:pt>
                <c:pt idx="52">
                  <c:v>0.39569752281616688</c:v>
                </c:pt>
                <c:pt idx="53">
                  <c:v>0.34682440846824414</c:v>
                </c:pt>
                <c:pt idx="54">
                  <c:v>0.59338061465721026</c:v>
                </c:pt>
                <c:pt idx="55">
                  <c:v>0.59106933019976504</c:v>
                </c:pt>
                <c:pt idx="56">
                  <c:v>0.61653272101033285</c:v>
                </c:pt>
                <c:pt idx="57">
                  <c:v>0.52924634420697414</c:v>
                </c:pt>
                <c:pt idx="58">
                  <c:v>0.62471042471042471</c:v>
                </c:pt>
                <c:pt idx="59">
                  <c:v>0.53586497890295359</c:v>
                </c:pt>
                <c:pt idx="60">
                  <c:v>0.50195822454308092</c:v>
                </c:pt>
                <c:pt idx="61">
                  <c:v>0.56238361266294234</c:v>
                </c:pt>
                <c:pt idx="62">
                  <c:v>0.54290053151100992</c:v>
                </c:pt>
                <c:pt idx="63">
                  <c:v>0.60295060936497757</c:v>
                </c:pt>
                <c:pt idx="64">
                  <c:v>0.15803631472763957</c:v>
                </c:pt>
                <c:pt idx="65">
                  <c:v>0.70379537953795379</c:v>
                </c:pt>
                <c:pt idx="66">
                  <c:v>0.37646249139710941</c:v>
                </c:pt>
                <c:pt idx="67">
                  <c:v>0.46486928104575165</c:v>
                </c:pt>
                <c:pt idx="68">
                  <c:v>0.63599731363331091</c:v>
                </c:pt>
                <c:pt idx="69">
                  <c:v>0.82976445396145615</c:v>
                </c:pt>
                <c:pt idx="70">
                  <c:v>0.50038138825324174</c:v>
                </c:pt>
                <c:pt idx="71">
                  <c:v>4.6928838951310858</c:v>
                </c:pt>
                <c:pt idx="72">
                  <c:v>0.8138766519823788</c:v>
                </c:pt>
                <c:pt idx="73">
                  <c:v>0.49338374291115317</c:v>
                </c:pt>
                <c:pt idx="74">
                  <c:v>0.36505460218408731</c:v>
                </c:pt>
                <c:pt idx="75">
                  <c:v>0.31780994336060414</c:v>
                </c:pt>
                <c:pt idx="76">
                  <c:v>0.63460410557184754</c:v>
                </c:pt>
                <c:pt idx="77">
                  <c:v>6.2363238512034999E-2</c:v>
                </c:pt>
                <c:pt idx="78">
                  <c:v>0.47635726795096328</c:v>
                </c:pt>
                <c:pt idx="79">
                  <c:v>0.6335453100158982</c:v>
                </c:pt>
                <c:pt idx="80">
                  <c:v>0.31271091113610794</c:v>
                </c:pt>
                <c:pt idx="81">
                  <c:v>0.68800000000000006</c:v>
                </c:pt>
                <c:pt idx="82">
                  <c:v>0.38223938223938225</c:v>
                </c:pt>
                <c:pt idx="83">
                  <c:v>0.24372320881812617</c:v>
                </c:pt>
                <c:pt idx="84">
                  <c:v>0.68198090692124091</c:v>
                </c:pt>
                <c:pt idx="85">
                  <c:v>0.41066417212347989</c:v>
                </c:pt>
                <c:pt idx="86">
                  <c:v>0.22047244094488186</c:v>
                </c:pt>
                <c:pt idx="87">
                  <c:v>0.62666666666666671</c:v>
                </c:pt>
                <c:pt idx="88">
                  <c:v>0.49183540169823647</c:v>
                </c:pt>
                <c:pt idx="89">
                  <c:v>0.51272455089820357</c:v>
                </c:pt>
                <c:pt idx="90">
                  <c:v>0.37348703170028819</c:v>
                </c:pt>
                <c:pt idx="91">
                  <c:v>0.50790067720090293</c:v>
                </c:pt>
                <c:pt idx="92">
                  <c:v>0.58266932270916338</c:v>
                </c:pt>
                <c:pt idx="93">
                  <c:v>0.42473555736371033</c:v>
                </c:pt>
                <c:pt idx="94">
                  <c:v>0.34981458590852904</c:v>
                </c:pt>
                <c:pt idx="95">
                  <c:v>2.8412462908011866</c:v>
                </c:pt>
                <c:pt idx="96">
                  <c:v>0.24472049689440992</c:v>
                </c:pt>
                <c:pt idx="97">
                  <c:v>0.35750421585160208</c:v>
                </c:pt>
                <c:pt idx="98">
                  <c:v>0.79602309172546504</c:v>
                </c:pt>
                <c:pt idx="99">
                  <c:v>0.15412748171368862</c:v>
                </c:pt>
                <c:pt idx="100">
                  <c:v>0.35882908404154862</c:v>
                </c:pt>
                <c:pt idx="101">
                  <c:v>0.76445086705202314</c:v>
                </c:pt>
                <c:pt idx="102">
                  <c:v>0.66693290734824284</c:v>
                </c:pt>
                <c:pt idx="103">
                  <c:v>0.44496961512491556</c:v>
                </c:pt>
                <c:pt idx="104">
                  <c:v>0.55325670498084289</c:v>
                </c:pt>
                <c:pt idx="105">
                  <c:v>0.47720715522215812</c:v>
                </c:pt>
                <c:pt idx="106">
                  <c:v>0.40608845491097073</c:v>
                </c:pt>
                <c:pt idx="107">
                  <c:v>0.63150492264416314</c:v>
                </c:pt>
                <c:pt idx="108">
                  <c:v>0.64635416666666667</c:v>
                </c:pt>
                <c:pt idx="109">
                  <c:v>0.61671309192200563</c:v>
                </c:pt>
                <c:pt idx="110">
                  <c:v>0.57795698924731176</c:v>
                </c:pt>
                <c:pt idx="111">
                  <c:v>0.68354430379746833</c:v>
                </c:pt>
                <c:pt idx="112">
                  <c:v>0.43663471778487745</c:v>
                </c:pt>
                <c:pt idx="113">
                  <c:v>0.4630156472261735</c:v>
                </c:pt>
                <c:pt idx="114">
                  <c:v>0.41643376187814424</c:v>
                </c:pt>
                <c:pt idx="115">
                  <c:v>1.7848605577689247</c:v>
                </c:pt>
                <c:pt idx="116">
                  <c:v>0.54368108566581852</c:v>
                </c:pt>
                <c:pt idx="117">
                  <c:v>0.62769431743958193</c:v>
                </c:pt>
                <c:pt idx="118">
                  <c:v>0.49621993127147762</c:v>
                </c:pt>
                <c:pt idx="119">
                  <c:v>0.48904469763365471</c:v>
                </c:pt>
                <c:pt idx="120">
                  <c:v>0.63198573127229496</c:v>
                </c:pt>
                <c:pt idx="121">
                  <c:v>0.53280000000000005</c:v>
                </c:pt>
                <c:pt idx="122">
                  <c:v>0.42365967365967361</c:v>
                </c:pt>
                <c:pt idx="123">
                  <c:v>0.24864024864024867</c:v>
                </c:pt>
                <c:pt idx="124">
                  <c:v>0.63890654799745716</c:v>
                </c:pt>
                <c:pt idx="125">
                  <c:v>0.39330334832583708</c:v>
                </c:pt>
                <c:pt idx="126">
                  <c:v>0.128060263653484</c:v>
                </c:pt>
                <c:pt idx="127">
                  <c:v>0.52923627684964192</c:v>
                </c:pt>
                <c:pt idx="128">
                  <c:v>0.57694915254237289</c:v>
                </c:pt>
                <c:pt idx="129">
                  <c:v>0.41552238805970149</c:v>
                </c:pt>
                <c:pt idx="130">
                  <c:v>0.96353436185133245</c:v>
                </c:pt>
                <c:pt idx="131">
                  <c:v>0.61463844797178124</c:v>
                </c:pt>
                <c:pt idx="132">
                  <c:v>0.26384615384615384</c:v>
                </c:pt>
                <c:pt idx="133">
                  <c:v>0.66578715919085318</c:v>
                </c:pt>
                <c:pt idx="134">
                  <c:v>7.421875E-2</c:v>
                </c:pt>
                <c:pt idx="135">
                  <c:v>0.53517786561264813</c:v>
                </c:pt>
                <c:pt idx="136">
                  <c:v>0.68442622950819665</c:v>
                </c:pt>
                <c:pt idx="137">
                  <c:v>0.64194528875379941</c:v>
                </c:pt>
                <c:pt idx="138">
                  <c:v>0.59872029250457037</c:v>
                </c:pt>
                <c:pt idx="139">
                  <c:v>0.69553805774278221</c:v>
                </c:pt>
                <c:pt idx="140">
                  <c:v>0.67682119205298019</c:v>
                </c:pt>
                <c:pt idx="141">
                  <c:v>0.90583333333333327</c:v>
                </c:pt>
                <c:pt idx="142">
                  <c:v>0.48175182481751827</c:v>
                </c:pt>
                <c:pt idx="143">
                  <c:v>0.57445442875481378</c:v>
                </c:pt>
                <c:pt idx="144">
                  <c:v>0.62109862671660421</c:v>
                </c:pt>
                <c:pt idx="145">
                  <c:v>0.50276243093922657</c:v>
                </c:pt>
                <c:pt idx="146">
                  <c:v>0.65312499999999996</c:v>
                </c:pt>
                <c:pt idx="147">
                  <c:v>0.20469083155650319</c:v>
                </c:pt>
                <c:pt idx="148">
                  <c:v>0.7244414353419093</c:v>
                </c:pt>
                <c:pt idx="149">
                  <c:v>0.53984575835475579</c:v>
                </c:pt>
                <c:pt idx="150">
                  <c:v>0.36005939123979208</c:v>
                </c:pt>
                <c:pt idx="151">
                  <c:v>0.62118320610687017</c:v>
                </c:pt>
                <c:pt idx="152">
                  <c:v>0.64228295819935699</c:v>
                </c:pt>
                <c:pt idx="153">
                  <c:v>0.54310344827586199</c:v>
                </c:pt>
                <c:pt idx="154">
                  <c:v>0.29506990434142749</c:v>
                </c:pt>
                <c:pt idx="155">
                  <c:v>0.36854279105628374</c:v>
                </c:pt>
                <c:pt idx="156">
                  <c:v>0.16246498599439776</c:v>
                </c:pt>
                <c:pt idx="157">
                  <c:v>0.20416024653312786</c:v>
                </c:pt>
                <c:pt idx="158">
                  <c:v>0.91188524590163944</c:v>
                </c:pt>
                <c:pt idx="159">
                  <c:v>0.49886621315192742</c:v>
                </c:pt>
                <c:pt idx="160">
                  <c:v>0.2557471264367816</c:v>
                </c:pt>
                <c:pt idx="161">
                  <c:v>0.64487489911218721</c:v>
                </c:pt>
                <c:pt idx="162">
                  <c:v>0.52556580050293378</c:v>
                </c:pt>
                <c:pt idx="163">
                  <c:v>0.38585434173669469</c:v>
                </c:pt>
                <c:pt idx="164">
                  <c:v>0.18849840255591055</c:v>
                </c:pt>
                <c:pt idx="165">
                  <c:v>0.42123287671232879</c:v>
                </c:pt>
                <c:pt idx="166">
                  <c:v>0.608324439701174</c:v>
                </c:pt>
                <c:pt idx="167">
                  <c:v>0.51039068994181214</c:v>
                </c:pt>
                <c:pt idx="168">
                  <c:v>0.35185185185185192</c:v>
                </c:pt>
                <c:pt idx="169">
                  <c:v>1.2391590013140603</c:v>
                </c:pt>
                <c:pt idx="170">
                  <c:v>0.486049926578561</c:v>
                </c:pt>
                <c:pt idx="171">
                  <c:v>0.35649756775538566</c:v>
                </c:pt>
                <c:pt idx="172">
                  <c:v>0.23418241577649959</c:v>
                </c:pt>
                <c:pt idx="173">
                  <c:v>0.56552162849872778</c:v>
                </c:pt>
                <c:pt idx="174">
                  <c:v>0.54849498327759194</c:v>
                </c:pt>
                <c:pt idx="175">
                  <c:v>0.50371370695476025</c:v>
                </c:pt>
                <c:pt idx="176">
                  <c:v>0.29655172413793102</c:v>
                </c:pt>
                <c:pt idx="177">
                  <c:v>0.50093632958801493</c:v>
                </c:pt>
                <c:pt idx="178">
                  <c:v>0.47737556561085975</c:v>
                </c:pt>
                <c:pt idx="179">
                  <c:v>0.13</c:v>
                </c:pt>
                <c:pt idx="180">
                  <c:v>0.22591943957968477</c:v>
                </c:pt>
                <c:pt idx="181">
                  <c:v>0.38025350233488991</c:v>
                </c:pt>
                <c:pt idx="182">
                  <c:v>0.5209047292666209</c:v>
                </c:pt>
                <c:pt idx="183">
                  <c:v>0.49375709421112368</c:v>
                </c:pt>
                <c:pt idx="184">
                  <c:v>0.22173595915390226</c:v>
                </c:pt>
                <c:pt idx="185">
                  <c:v>1.4514563106796119</c:v>
                </c:pt>
                <c:pt idx="186">
                  <c:v>0.49600000000000005</c:v>
                </c:pt>
                <c:pt idx="187">
                  <c:v>0.65372670807453415</c:v>
                </c:pt>
                <c:pt idx="188">
                  <c:v>0.24076704545454547</c:v>
                </c:pt>
                <c:pt idx="189">
                  <c:v>0.69745762711864401</c:v>
                </c:pt>
                <c:pt idx="190">
                  <c:v>0.36747759282970555</c:v>
                </c:pt>
                <c:pt idx="191">
                  <c:v>0.56339084771192793</c:v>
                </c:pt>
                <c:pt idx="192">
                  <c:v>1.8326417704011064</c:v>
                </c:pt>
                <c:pt idx="193">
                  <c:v>0.48405560098119377</c:v>
                </c:pt>
                <c:pt idx="194">
                  <c:v>0.17283120376597175</c:v>
                </c:pt>
                <c:pt idx="195">
                  <c:v>0.61287758346581878</c:v>
                </c:pt>
                <c:pt idx="196">
                  <c:v>0.63829787234042556</c:v>
                </c:pt>
                <c:pt idx="197">
                  <c:v>0.50079113924050633</c:v>
                </c:pt>
                <c:pt idx="198">
                  <c:v>0.60024752475247523</c:v>
                </c:pt>
                <c:pt idx="199">
                  <c:v>0.47040302267002515</c:v>
                </c:pt>
                <c:pt idx="200">
                  <c:v>0.67022792022792033</c:v>
                </c:pt>
                <c:pt idx="201">
                  <c:v>0.63419354838709674</c:v>
                </c:pt>
                <c:pt idx="202">
                  <c:v>0.61653543307086622</c:v>
                </c:pt>
                <c:pt idx="203">
                  <c:v>0.62268907563025211</c:v>
                </c:pt>
                <c:pt idx="204">
                  <c:v>0.16976393771973883</c:v>
                </c:pt>
                <c:pt idx="205">
                  <c:v>0.66468842729970334</c:v>
                </c:pt>
                <c:pt idx="206">
                  <c:v>0.52387014640356466</c:v>
                </c:pt>
                <c:pt idx="207">
                  <c:v>0.61558784676354028</c:v>
                </c:pt>
                <c:pt idx="208">
                  <c:v>0.62588084561178736</c:v>
                </c:pt>
                <c:pt idx="209">
                  <c:v>0.50607902735562316</c:v>
                </c:pt>
                <c:pt idx="210">
                  <c:v>0.56675224646983313</c:v>
                </c:pt>
                <c:pt idx="211">
                  <c:v>0.42657342657342656</c:v>
                </c:pt>
                <c:pt idx="212">
                  <c:v>0.66137931034482755</c:v>
                </c:pt>
                <c:pt idx="213">
                  <c:v>0.69931140015302218</c:v>
                </c:pt>
                <c:pt idx="214">
                  <c:v>0.35017123287671231</c:v>
                </c:pt>
                <c:pt idx="215">
                  <c:v>0.37391304347826088</c:v>
                </c:pt>
                <c:pt idx="216">
                  <c:v>0.89385964912280691</c:v>
                </c:pt>
                <c:pt idx="217">
                  <c:v>2.6009501187648456</c:v>
                </c:pt>
                <c:pt idx="218">
                  <c:v>0.93817204301075274</c:v>
                </c:pt>
                <c:pt idx="219">
                  <c:v>0.82603815937149272</c:v>
                </c:pt>
                <c:pt idx="220">
                  <c:v>0.2731629392971246</c:v>
                </c:pt>
                <c:pt idx="221">
                  <c:v>0.34740882917466415</c:v>
                </c:pt>
                <c:pt idx="222">
                  <c:v>0.61919504643962853</c:v>
                </c:pt>
                <c:pt idx="223">
                  <c:v>0.18205293737895414</c:v>
                </c:pt>
                <c:pt idx="224">
                  <c:v>0.28880866425992779</c:v>
                </c:pt>
                <c:pt idx="225">
                  <c:v>0.58003597122302164</c:v>
                </c:pt>
                <c:pt idx="226">
                  <c:v>0.44527177959791514</c:v>
                </c:pt>
                <c:pt idx="227">
                  <c:v>0.49246889325474785</c:v>
                </c:pt>
                <c:pt idx="228">
                  <c:v>1.4192849404117009</c:v>
                </c:pt>
                <c:pt idx="229">
                  <c:v>0.4263261296660118</c:v>
                </c:pt>
                <c:pt idx="230">
                  <c:v>0.24123711340206183</c:v>
                </c:pt>
                <c:pt idx="231">
                  <c:v>0.23341326938449242</c:v>
                </c:pt>
                <c:pt idx="232">
                  <c:v>4.9141630901287545</c:v>
                </c:pt>
                <c:pt idx="233">
                  <c:v>0.19691660826909602</c:v>
                </c:pt>
              </c:numCache>
            </c:numRef>
          </c:xVal>
          <c:yVal>
            <c:numRef>
              <c:f>'PCC50'!$T$2:$T$235</c:f>
              <c:numCache>
                <c:formatCode>General</c:formatCode>
                <c:ptCount val="234"/>
                <c:pt idx="0">
                  <c:v>0.27628361858190709</c:v>
                </c:pt>
                <c:pt idx="1">
                  <c:v>0.13411458333333334</c:v>
                </c:pt>
                <c:pt idx="2">
                  <c:v>0.22496147919876733</c:v>
                </c:pt>
                <c:pt idx="3">
                  <c:v>0.16903409090909088</c:v>
                </c:pt>
                <c:pt idx="4">
                  <c:v>0.16646634615384615</c:v>
                </c:pt>
                <c:pt idx="5">
                  <c:v>6.0778727445394115E-2</c:v>
                </c:pt>
                <c:pt idx="6">
                  <c:v>0.13775510204081634</c:v>
                </c:pt>
                <c:pt idx="7">
                  <c:v>0.10041265474552957</c:v>
                </c:pt>
                <c:pt idx="8">
                  <c:v>0.32873563218390806</c:v>
                </c:pt>
                <c:pt idx="9">
                  <c:v>0.63793103448275867</c:v>
                </c:pt>
                <c:pt idx="10">
                  <c:v>0.22128851540616246</c:v>
                </c:pt>
                <c:pt idx="11">
                  <c:v>0.16575716234652116</c:v>
                </c:pt>
                <c:pt idx="12">
                  <c:v>0.11452513966480446</c:v>
                </c:pt>
                <c:pt idx="13">
                  <c:v>0.16886726893676166</c:v>
                </c:pt>
                <c:pt idx="14">
                  <c:v>0.30424799081515497</c:v>
                </c:pt>
                <c:pt idx="15">
                  <c:v>8.5508051082731809E-2</c:v>
                </c:pt>
                <c:pt idx="16">
                  <c:v>9.9334073251942295E-2</c:v>
                </c:pt>
                <c:pt idx="17">
                  <c:v>0.1331288343558282</c:v>
                </c:pt>
                <c:pt idx="18">
                  <c:v>0.12235133287764867</c:v>
                </c:pt>
                <c:pt idx="19">
                  <c:v>0.34156729131175467</c:v>
                </c:pt>
                <c:pt idx="20">
                  <c:v>0.1613672496025437</c:v>
                </c:pt>
                <c:pt idx="21">
                  <c:v>0.27009063444108761</c:v>
                </c:pt>
                <c:pt idx="22">
                  <c:v>0.11476664116296863</c:v>
                </c:pt>
                <c:pt idx="23">
                  <c:v>0.14111498257839722</c:v>
                </c:pt>
                <c:pt idx="24">
                  <c:v>9.6256684491978606E-2</c:v>
                </c:pt>
                <c:pt idx="25">
                  <c:v>7.5389408099688471E-2</c:v>
                </c:pt>
                <c:pt idx="26">
                  <c:v>0.15313531353135312</c:v>
                </c:pt>
                <c:pt idx="27">
                  <c:v>0.12684989429175475</c:v>
                </c:pt>
                <c:pt idx="28">
                  <c:v>0.12369109947643979</c:v>
                </c:pt>
                <c:pt idx="29">
                  <c:v>0.14295212765957446</c:v>
                </c:pt>
                <c:pt idx="30">
                  <c:v>0.1798975672215109</c:v>
                </c:pt>
                <c:pt idx="31">
                  <c:v>9.7580015612802495E-2</c:v>
                </c:pt>
                <c:pt idx="32">
                  <c:v>0.6470588235294118</c:v>
                </c:pt>
                <c:pt idx="33">
                  <c:v>0.18444266238973533</c:v>
                </c:pt>
                <c:pt idx="34">
                  <c:v>0.39980059820538383</c:v>
                </c:pt>
                <c:pt idx="35">
                  <c:v>0.16727493917274938</c:v>
                </c:pt>
                <c:pt idx="36">
                  <c:v>0.13182286302780638</c:v>
                </c:pt>
                <c:pt idx="37">
                  <c:v>0.13661636219221604</c:v>
                </c:pt>
                <c:pt idx="38">
                  <c:v>0.18893280632411066</c:v>
                </c:pt>
                <c:pt idx="39">
                  <c:v>0.18805031446540882</c:v>
                </c:pt>
                <c:pt idx="40">
                  <c:v>0.18872987477638639</c:v>
                </c:pt>
                <c:pt idx="41">
                  <c:v>0.17469050894085283</c:v>
                </c:pt>
                <c:pt idx="42">
                  <c:v>0.1081989247311828</c:v>
                </c:pt>
                <c:pt idx="43">
                  <c:v>7.3295985060690946E-2</c:v>
                </c:pt>
                <c:pt idx="44">
                  <c:v>0.18230563002680966</c:v>
                </c:pt>
                <c:pt idx="45">
                  <c:v>0.16429495472186287</c:v>
                </c:pt>
                <c:pt idx="46">
                  <c:v>0.12471131639722864</c:v>
                </c:pt>
                <c:pt idx="47">
                  <c:v>0.10399159663865547</c:v>
                </c:pt>
                <c:pt idx="48">
                  <c:v>0.13046544428772922</c:v>
                </c:pt>
                <c:pt idx="49">
                  <c:v>7.8901227352425496E-2</c:v>
                </c:pt>
                <c:pt idx="50">
                  <c:v>0.11076148521082442</c:v>
                </c:pt>
                <c:pt idx="51">
                  <c:v>0.10943558810857389</c:v>
                </c:pt>
                <c:pt idx="52">
                  <c:v>6.9100391134289438E-2</c:v>
                </c:pt>
                <c:pt idx="53">
                  <c:v>0.21917808219178084</c:v>
                </c:pt>
                <c:pt idx="54">
                  <c:v>7.8014184397163122E-2</c:v>
                </c:pt>
                <c:pt idx="55">
                  <c:v>7.8143360752056412E-2</c:v>
                </c:pt>
                <c:pt idx="56">
                  <c:v>8.1515499425947172E-2</c:v>
                </c:pt>
                <c:pt idx="57">
                  <c:v>0.15241844769403823</c:v>
                </c:pt>
                <c:pt idx="58">
                  <c:v>0.12277992277992279</c:v>
                </c:pt>
                <c:pt idx="59">
                  <c:v>8.9545241443975618E-2</c:v>
                </c:pt>
                <c:pt idx="60">
                  <c:v>0.10378590078328982</c:v>
                </c:pt>
                <c:pt idx="61">
                  <c:v>9.9937926753569217E-2</c:v>
                </c:pt>
                <c:pt idx="62">
                  <c:v>0.15186028853454822</c:v>
                </c:pt>
                <c:pt idx="63">
                  <c:v>0.13341885824246313</c:v>
                </c:pt>
                <c:pt idx="64">
                  <c:v>0.38197713517148624</c:v>
                </c:pt>
                <c:pt idx="65">
                  <c:v>0.15841584158415842</c:v>
                </c:pt>
                <c:pt idx="66">
                  <c:v>0.24982794218857537</c:v>
                </c:pt>
                <c:pt idx="67">
                  <c:v>0.21813725490196079</c:v>
                </c:pt>
                <c:pt idx="68">
                  <c:v>9.9395567494963061E-2</c:v>
                </c:pt>
                <c:pt idx="69">
                  <c:v>0.25802997858672377</c:v>
                </c:pt>
                <c:pt idx="70">
                  <c:v>0.2021357742181541</c:v>
                </c:pt>
                <c:pt idx="71">
                  <c:v>1.5992509363295879</c:v>
                </c:pt>
                <c:pt idx="72">
                  <c:v>0.21475770925110133</c:v>
                </c:pt>
                <c:pt idx="73">
                  <c:v>0.14303717706364211</c:v>
                </c:pt>
                <c:pt idx="74">
                  <c:v>9.9843993759750393E-2</c:v>
                </c:pt>
                <c:pt idx="75">
                  <c:v>7.9295154185022018E-2</c:v>
                </c:pt>
                <c:pt idx="76">
                  <c:v>0.12492668621700878</c:v>
                </c:pt>
                <c:pt idx="77">
                  <c:v>0.44310722100656452</c:v>
                </c:pt>
                <c:pt idx="78">
                  <c:v>0.21278458844133102</c:v>
                </c:pt>
                <c:pt idx="79">
                  <c:v>0.15023847376788552</c:v>
                </c:pt>
                <c:pt idx="80">
                  <c:v>0.24746906636670413</c:v>
                </c:pt>
                <c:pt idx="81">
                  <c:v>0.16654545454545455</c:v>
                </c:pt>
                <c:pt idx="82">
                  <c:v>0.29784886927744075</c:v>
                </c:pt>
                <c:pt idx="83">
                  <c:v>0.38211879975505209</c:v>
                </c:pt>
                <c:pt idx="84">
                  <c:v>0.12052505966587111</c:v>
                </c:pt>
                <c:pt idx="85">
                  <c:v>0.10570626753975677</c:v>
                </c:pt>
                <c:pt idx="86">
                  <c:v>0.36220472440944884</c:v>
                </c:pt>
                <c:pt idx="87">
                  <c:v>0.12960000000000002</c:v>
                </c:pt>
                <c:pt idx="88">
                  <c:v>8.2299150881776612E-2</c:v>
                </c:pt>
                <c:pt idx="89">
                  <c:v>0.11377245508982037</c:v>
                </c:pt>
                <c:pt idx="90">
                  <c:v>0.2328530259365994</c:v>
                </c:pt>
                <c:pt idx="91">
                  <c:v>0.20165537998495112</c:v>
                </c:pt>
                <c:pt idx="92">
                  <c:v>0.16434262948207171</c:v>
                </c:pt>
                <c:pt idx="93">
                  <c:v>0.17087062652563062</c:v>
                </c:pt>
                <c:pt idx="94">
                  <c:v>0.11619283065512978</c:v>
                </c:pt>
                <c:pt idx="95">
                  <c:v>1.0163204747774479</c:v>
                </c:pt>
                <c:pt idx="96">
                  <c:v>0.28322981366459621</c:v>
                </c:pt>
                <c:pt idx="97">
                  <c:v>0.31871838111298484</c:v>
                </c:pt>
                <c:pt idx="98">
                  <c:v>0.2418216805644644</c:v>
                </c:pt>
                <c:pt idx="99">
                  <c:v>0.12225705329153604</c:v>
                </c:pt>
                <c:pt idx="100">
                  <c:v>0.26251180358829085</c:v>
                </c:pt>
                <c:pt idx="101">
                  <c:v>0.30997109826589597</c:v>
                </c:pt>
                <c:pt idx="102">
                  <c:v>0.13977635782747605</c:v>
                </c:pt>
                <c:pt idx="103">
                  <c:v>0.19851451721809588</c:v>
                </c:pt>
                <c:pt idx="104">
                  <c:v>0.1049808429118774</c:v>
                </c:pt>
                <c:pt idx="105">
                  <c:v>0.12348528563185229</c:v>
                </c:pt>
                <c:pt idx="106">
                  <c:v>0.13497989661114301</c:v>
                </c:pt>
                <c:pt idx="107">
                  <c:v>9.6343178621659642E-2</c:v>
                </c:pt>
                <c:pt idx="108">
                  <c:v>0.15677083333333333</c:v>
                </c:pt>
                <c:pt idx="109">
                  <c:v>0.12200557103064066</c:v>
                </c:pt>
                <c:pt idx="110">
                  <c:v>8.655913978494624E-2</c:v>
                </c:pt>
                <c:pt idx="111">
                  <c:v>0.1040787623066104</c:v>
                </c:pt>
                <c:pt idx="112">
                  <c:v>7.933972310969116E-2</c:v>
                </c:pt>
                <c:pt idx="113">
                  <c:v>0.26671408250355616</c:v>
                </c:pt>
                <c:pt idx="114">
                  <c:v>7.4902179988820566E-2</c:v>
                </c:pt>
                <c:pt idx="115">
                  <c:v>0.65338645418326691</c:v>
                </c:pt>
                <c:pt idx="116">
                  <c:v>0.14334181509754029</c:v>
                </c:pt>
                <c:pt idx="117">
                  <c:v>0.11365120836054865</c:v>
                </c:pt>
                <c:pt idx="118">
                  <c:v>0.11752577319587627</c:v>
                </c:pt>
                <c:pt idx="119">
                  <c:v>7.0552147239263813E-2</c:v>
                </c:pt>
                <c:pt idx="120">
                  <c:v>0.12722948870392389</c:v>
                </c:pt>
                <c:pt idx="121">
                  <c:v>0.128</c:v>
                </c:pt>
                <c:pt idx="122">
                  <c:v>0.18356643356643357</c:v>
                </c:pt>
                <c:pt idx="123">
                  <c:v>7.6923076923076927E-2</c:v>
                </c:pt>
                <c:pt idx="124">
                  <c:v>0.12015257469802923</c:v>
                </c:pt>
                <c:pt idx="125">
                  <c:v>0.13993003498250872</c:v>
                </c:pt>
                <c:pt idx="126">
                  <c:v>0.36597614563716258</c:v>
                </c:pt>
                <c:pt idx="127">
                  <c:v>0.1026252983293556</c:v>
                </c:pt>
                <c:pt idx="128">
                  <c:v>7.8644067796610165E-2</c:v>
                </c:pt>
                <c:pt idx="129">
                  <c:v>6.3283582089552246E-2</c:v>
                </c:pt>
                <c:pt idx="130">
                  <c:v>0.24684431977559607</c:v>
                </c:pt>
                <c:pt idx="131">
                  <c:v>0.15079365079365079</c:v>
                </c:pt>
                <c:pt idx="132">
                  <c:v>0.31846153846153846</c:v>
                </c:pt>
                <c:pt idx="133">
                  <c:v>0.10378188214599825</c:v>
                </c:pt>
                <c:pt idx="134">
                  <c:v>1.6276041666666668E-2</c:v>
                </c:pt>
                <c:pt idx="135">
                  <c:v>0.1517786561264822</c:v>
                </c:pt>
                <c:pt idx="136">
                  <c:v>9.7677595628415298E-2</c:v>
                </c:pt>
                <c:pt idx="137">
                  <c:v>0.1148936170212766</c:v>
                </c:pt>
                <c:pt idx="138">
                  <c:v>0.16727605118829983</c:v>
                </c:pt>
                <c:pt idx="139">
                  <c:v>0.16272965879265094</c:v>
                </c:pt>
                <c:pt idx="140">
                  <c:v>9.3377483443708609E-2</c:v>
                </c:pt>
                <c:pt idx="141">
                  <c:v>0.19499999999999998</c:v>
                </c:pt>
                <c:pt idx="142">
                  <c:v>0.33657745336577455</c:v>
                </c:pt>
                <c:pt idx="143">
                  <c:v>0.11232349165596919</c:v>
                </c:pt>
                <c:pt idx="144">
                  <c:v>0.10923845193508115</c:v>
                </c:pt>
                <c:pt idx="145">
                  <c:v>0.16091160220994474</c:v>
                </c:pt>
                <c:pt idx="146">
                  <c:v>0.12562499999999999</c:v>
                </c:pt>
                <c:pt idx="147">
                  <c:v>0.33901918976545836</c:v>
                </c:pt>
                <c:pt idx="148">
                  <c:v>0.11035883547731888</c:v>
                </c:pt>
                <c:pt idx="149">
                  <c:v>0.13239074550128535</c:v>
                </c:pt>
                <c:pt idx="150">
                  <c:v>0.12991833704528583</c:v>
                </c:pt>
                <c:pt idx="151">
                  <c:v>0.15648854961832059</c:v>
                </c:pt>
                <c:pt idx="152">
                  <c:v>0.11414790996784566</c:v>
                </c:pt>
                <c:pt idx="153">
                  <c:v>0.14008620689655171</c:v>
                </c:pt>
                <c:pt idx="154">
                  <c:v>0.29065489330389993</c:v>
                </c:pt>
                <c:pt idx="155">
                  <c:v>7.8643022359290674E-2</c:v>
                </c:pt>
                <c:pt idx="156">
                  <c:v>0.38585434173669469</c:v>
                </c:pt>
                <c:pt idx="157">
                  <c:v>0.39445300462249616</c:v>
                </c:pt>
                <c:pt idx="158">
                  <c:v>0.28688524590163933</c:v>
                </c:pt>
                <c:pt idx="159">
                  <c:v>0.22448979591836735</c:v>
                </c:pt>
                <c:pt idx="160">
                  <c:v>0.21264367816091953</c:v>
                </c:pt>
                <c:pt idx="161">
                  <c:v>0.16545601291364001</c:v>
                </c:pt>
                <c:pt idx="162">
                  <c:v>0.16429170159262363</c:v>
                </c:pt>
                <c:pt idx="163">
                  <c:v>0.23879551820728293</c:v>
                </c:pt>
                <c:pt idx="164">
                  <c:v>0.17731629392971249</c:v>
                </c:pt>
                <c:pt idx="165">
                  <c:v>0.25684931506849318</c:v>
                </c:pt>
                <c:pt idx="166">
                  <c:v>0.24759871931696906</c:v>
                </c:pt>
                <c:pt idx="167">
                  <c:v>0.18453865336658357</c:v>
                </c:pt>
                <c:pt idx="168">
                  <c:v>0.10846560846560846</c:v>
                </c:pt>
                <c:pt idx="169">
                  <c:v>0.46254927726675427</c:v>
                </c:pt>
                <c:pt idx="170">
                  <c:v>0.23861967694566816</c:v>
                </c:pt>
                <c:pt idx="171">
                  <c:v>0.25503822098679635</c:v>
                </c:pt>
                <c:pt idx="172">
                  <c:v>5.6696795398520947E-2</c:v>
                </c:pt>
                <c:pt idx="173">
                  <c:v>0.10814249363867684</c:v>
                </c:pt>
                <c:pt idx="174">
                  <c:v>0.12709030100334448</c:v>
                </c:pt>
                <c:pt idx="175">
                  <c:v>0.17893315327481429</c:v>
                </c:pt>
                <c:pt idx="176">
                  <c:v>0.33891625615763543</c:v>
                </c:pt>
                <c:pt idx="177">
                  <c:v>0.32303370786516855</c:v>
                </c:pt>
                <c:pt idx="178">
                  <c:v>0.17345399698340874</c:v>
                </c:pt>
                <c:pt idx="179">
                  <c:v>0.39571428571428574</c:v>
                </c:pt>
                <c:pt idx="180">
                  <c:v>0.29684763572679512</c:v>
                </c:pt>
                <c:pt idx="181">
                  <c:v>0.20080053368912607</c:v>
                </c:pt>
                <c:pt idx="182">
                  <c:v>0.1912268677176148</c:v>
                </c:pt>
                <c:pt idx="183">
                  <c:v>9.9886492622020429E-2</c:v>
                </c:pt>
                <c:pt idx="184">
                  <c:v>0.32822757111597373</c:v>
                </c:pt>
                <c:pt idx="185">
                  <c:v>0.71035598705501612</c:v>
                </c:pt>
                <c:pt idx="186">
                  <c:v>9.2666666666666661E-2</c:v>
                </c:pt>
                <c:pt idx="187">
                  <c:v>0.13664596273291924</c:v>
                </c:pt>
                <c:pt idx="188">
                  <c:v>5.7528409090909095E-2</c:v>
                </c:pt>
                <c:pt idx="189">
                  <c:v>0.28813559322033894</c:v>
                </c:pt>
                <c:pt idx="190">
                  <c:v>7.3623559539052488E-2</c:v>
                </c:pt>
                <c:pt idx="191">
                  <c:v>0.11927981995498875</c:v>
                </c:pt>
                <c:pt idx="192">
                  <c:v>0.73582295988934998</c:v>
                </c:pt>
                <c:pt idx="193">
                  <c:v>0.25838103025347509</c:v>
                </c:pt>
                <c:pt idx="194">
                  <c:v>5.985205110961668E-2</c:v>
                </c:pt>
                <c:pt idx="195">
                  <c:v>0.13036565977742448</c:v>
                </c:pt>
                <c:pt idx="196">
                  <c:v>0.13297872340425532</c:v>
                </c:pt>
                <c:pt idx="197">
                  <c:v>0.19145569620253164</c:v>
                </c:pt>
                <c:pt idx="198">
                  <c:v>9.1584158415841582E-2</c:v>
                </c:pt>
                <c:pt idx="199">
                  <c:v>0.17506297229219142</c:v>
                </c:pt>
                <c:pt idx="200">
                  <c:v>9.1880341880341887E-2</c:v>
                </c:pt>
                <c:pt idx="201">
                  <c:v>0.10774193548387097</c:v>
                </c:pt>
                <c:pt idx="202">
                  <c:v>0.16141732283464566</c:v>
                </c:pt>
                <c:pt idx="203">
                  <c:v>0.2638655462184874</c:v>
                </c:pt>
                <c:pt idx="204">
                  <c:v>5.2235057759919643E-2</c:v>
                </c:pt>
                <c:pt idx="205">
                  <c:v>0.12537091988130564</c:v>
                </c:pt>
                <c:pt idx="206">
                  <c:v>0.11521323997453851</c:v>
                </c:pt>
                <c:pt idx="207">
                  <c:v>0.20145310435931305</c:v>
                </c:pt>
                <c:pt idx="208">
                  <c:v>0.12235746316463805</c:v>
                </c:pt>
                <c:pt idx="209">
                  <c:v>0.12006079027355623</c:v>
                </c:pt>
                <c:pt idx="210">
                  <c:v>0.10975609756097561</c:v>
                </c:pt>
                <c:pt idx="211">
                  <c:v>0.14423076923076922</c:v>
                </c:pt>
                <c:pt idx="212">
                  <c:v>0.11241379310344826</c:v>
                </c:pt>
                <c:pt idx="213">
                  <c:v>0.11553175210405509</c:v>
                </c:pt>
                <c:pt idx="214">
                  <c:v>0.2029109589041096</c:v>
                </c:pt>
                <c:pt idx="215">
                  <c:v>0.33596837944664032</c:v>
                </c:pt>
                <c:pt idx="216">
                  <c:v>0.35877192982456135</c:v>
                </c:pt>
                <c:pt idx="217">
                  <c:v>1.1662707838479811</c:v>
                </c:pt>
                <c:pt idx="218">
                  <c:v>0.24596774193548387</c:v>
                </c:pt>
                <c:pt idx="219">
                  <c:v>0.29629629629629628</c:v>
                </c:pt>
                <c:pt idx="220">
                  <c:v>0.2204472843450479</c:v>
                </c:pt>
                <c:pt idx="221">
                  <c:v>7.9654510556621871E-2</c:v>
                </c:pt>
                <c:pt idx="222">
                  <c:v>0.15479876160990713</c:v>
                </c:pt>
                <c:pt idx="223">
                  <c:v>4.4544867656552613E-2</c:v>
                </c:pt>
                <c:pt idx="224">
                  <c:v>0.19494584837545129</c:v>
                </c:pt>
                <c:pt idx="225">
                  <c:v>0.13489208633093527</c:v>
                </c:pt>
                <c:pt idx="226">
                  <c:v>0.18242740134028296</c:v>
                </c:pt>
                <c:pt idx="227">
                  <c:v>9.6922069417157822E-2</c:v>
                </c:pt>
                <c:pt idx="228">
                  <c:v>0.13976164680390032</c:v>
                </c:pt>
                <c:pt idx="229">
                  <c:v>0.12311722331368696</c:v>
                </c:pt>
                <c:pt idx="230">
                  <c:v>0.31752577319587627</c:v>
                </c:pt>
                <c:pt idx="231">
                  <c:v>0.38768984812150276</c:v>
                </c:pt>
                <c:pt idx="232">
                  <c:v>2.1287553648068669</c:v>
                </c:pt>
                <c:pt idx="233">
                  <c:v>0.35879467414155575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46-43EF-9623-13C5C1DAF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400016"/>
        <c:axId val="436030208"/>
      </c:scatterChart>
      <c:valAx>
        <c:axId val="34440001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a-DK"/>
                  <a:t>Si/Ca</a:t>
                </a:r>
              </a:p>
            </c:rich>
          </c:tx>
          <c:layout>
            <c:manualLayout>
              <c:xMode val="edge"/>
              <c:yMode val="edge"/>
              <c:x val="0.86242592592592593"/>
              <c:y val="0.936480246913580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36030208"/>
        <c:crosses val="autoZero"/>
        <c:crossBetween val="midCat"/>
        <c:majorUnit val="0.2"/>
        <c:minorUnit val="5.000000000000001E-2"/>
      </c:valAx>
      <c:valAx>
        <c:axId val="436030208"/>
        <c:scaling>
          <c:orientation val="minMax"/>
          <c:max val="1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a-DK"/>
                  <a:t>Al/Ca</a:t>
                </a:r>
              </a:p>
            </c:rich>
          </c:tx>
          <c:layout>
            <c:manualLayout>
              <c:xMode val="edge"/>
              <c:yMode val="edge"/>
              <c:x val="7.9865123456790102E-2"/>
              <c:y val="2.05978395061728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44400016"/>
        <c:crosses val="autoZero"/>
        <c:crossBetween val="midCat"/>
        <c:majorUnit val="0.2"/>
        <c:minorUnit val="5.000000000000001E-2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953360768175584E-2"/>
          <c:y val="7.153569895873331E-2"/>
          <c:w val="0.86710432098765433"/>
          <c:h val="0.82086340917231071"/>
        </c:manualLayout>
      </c:layout>
      <c:scatterChart>
        <c:scatterStyle val="lineMarker"/>
        <c:varyColors val="0"/>
        <c:ser>
          <c:idx val="0"/>
          <c:order val="0"/>
          <c:tx>
            <c:v>PC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>
                  <a:lumMod val="6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PC!$U$2:$U$585</c:f>
              <c:numCache>
                <c:formatCode>General</c:formatCode>
                <c:ptCount val="584"/>
                <c:pt idx="0">
                  <c:v>0.47846065479609418</c:v>
                </c:pt>
                <c:pt idx="1">
                  <c:v>0.44703143189755529</c:v>
                </c:pt>
                <c:pt idx="2">
                  <c:v>0.44501278772378511</c:v>
                </c:pt>
                <c:pt idx="3">
                  <c:v>0.24640657084188913</c:v>
                </c:pt>
                <c:pt idx="4">
                  <c:v>0.4737171464330413</c:v>
                </c:pt>
                <c:pt idx="5">
                  <c:v>0.46447445684086902</c:v>
                </c:pt>
                <c:pt idx="6">
                  <c:v>0.50053533190578159</c:v>
                </c:pt>
                <c:pt idx="7">
                  <c:v>0.4637592137592137</c:v>
                </c:pt>
                <c:pt idx="8">
                  <c:v>0.40375586854460088</c:v>
                </c:pt>
                <c:pt idx="9">
                  <c:v>0.41952309985096869</c:v>
                </c:pt>
                <c:pt idx="10">
                  <c:v>0.383322559793148</c:v>
                </c:pt>
                <c:pt idx="11">
                  <c:v>0.39476553980370777</c:v>
                </c:pt>
                <c:pt idx="12">
                  <c:v>0.46371590324240863</c:v>
                </c:pt>
                <c:pt idx="13">
                  <c:v>0.25288053365676172</c:v>
                </c:pt>
                <c:pt idx="14">
                  <c:v>0.28071216617210681</c:v>
                </c:pt>
                <c:pt idx="15">
                  <c:v>0.36184615384615382</c:v>
                </c:pt>
                <c:pt idx="16">
                  <c:v>0.28508449669360764</c:v>
                </c:pt>
                <c:pt idx="17">
                  <c:v>0.49510337323177367</c:v>
                </c:pt>
                <c:pt idx="18">
                  <c:v>0.4143920595533499</c:v>
                </c:pt>
                <c:pt idx="19">
                  <c:v>0.35849056603773588</c:v>
                </c:pt>
                <c:pt idx="20">
                  <c:v>0.43475018642803875</c:v>
                </c:pt>
                <c:pt idx="21">
                  <c:v>0.46589975349219392</c:v>
                </c:pt>
                <c:pt idx="22">
                  <c:v>0.53419226957383548</c:v>
                </c:pt>
                <c:pt idx="23">
                  <c:v>0.45214285714285712</c:v>
                </c:pt>
                <c:pt idx="24">
                  <c:v>0.41950646298472383</c:v>
                </c:pt>
                <c:pt idx="25">
                  <c:v>0.38322112894873128</c:v>
                </c:pt>
                <c:pt idx="26">
                  <c:v>0.48174386920980922</c:v>
                </c:pt>
                <c:pt idx="27">
                  <c:v>0.3465507876154264</c:v>
                </c:pt>
                <c:pt idx="28">
                  <c:v>0.43966210780370074</c:v>
                </c:pt>
                <c:pt idx="29">
                  <c:v>0.42997382198952883</c:v>
                </c:pt>
                <c:pt idx="30">
                  <c:v>0.47124010554089713</c:v>
                </c:pt>
                <c:pt idx="31">
                  <c:v>0.43864598025387869</c:v>
                </c:pt>
                <c:pt idx="32">
                  <c:v>0.52409638554216875</c:v>
                </c:pt>
                <c:pt idx="33">
                  <c:v>0.37947997189037247</c:v>
                </c:pt>
                <c:pt idx="34">
                  <c:v>0.37253613666228647</c:v>
                </c:pt>
                <c:pt idx="35">
                  <c:v>0.34142114384748701</c:v>
                </c:pt>
                <c:pt idx="36">
                  <c:v>0.21102248005801308</c:v>
                </c:pt>
                <c:pt idx="37">
                  <c:v>0.54186851211072673</c:v>
                </c:pt>
                <c:pt idx="38">
                  <c:v>0.33744855967078186</c:v>
                </c:pt>
                <c:pt idx="39">
                  <c:v>0.45631720430107525</c:v>
                </c:pt>
                <c:pt idx="40">
                  <c:v>5.5716353111432707E-2</c:v>
                </c:pt>
                <c:pt idx="41">
                  <c:v>0.38838782412626832</c:v>
                </c:pt>
                <c:pt idx="42">
                  <c:v>0.50625459896983072</c:v>
                </c:pt>
                <c:pt idx="43">
                  <c:v>0.41603535353535354</c:v>
                </c:pt>
                <c:pt idx="44">
                  <c:v>0.50765306122448983</c:v>
                </c:pt>
                <c:pt idx="45">
                  <c:v>0.48085106382978726</c:v>
                </c:pt>
                <c:pt idx="46">
                  <c:v>0.34279475982532748</c:v>
                </c:pt>
                <c:pt idx="47">
                  <c:v>0.44477172312223856</c:v>
                </c:pt>
                <c:pt idx="48">
                  <c:v>0.52941176470588236</c:v>
                </c:pt>
                <c:pt idx="49">
                  <c:v>0.46815550041356496</c:v>
                </c:pt>
                <c:pt idx="50">
                  <c:v>0.53688212927756651</c:v>
                </c:pt>
                <c:pt idx="51">
                  <c:v>0.50773480662983417</c:v>
                </c:pt>
                <c:pt idx="52">
                  <c:v>0.51687289088863886</c:v>
                </c:pt>
                <c:pt idx="53">
                  <c:v>0.4645232815964524</c:v>
                </c:pt>
                <c:pt idx="54">
                  <c:v>0.29256360078277888</c:v>
                </c:pt>
                <c:pt idx="55">
                  <c:v>0.5039596832253419</c:v>
                </c:pt>
                <c:pt idx="56">
                  <c:v>0.46376811594202899</c:v>
                </c:pt>
                <c:pt idx="57">
                  <c:v>0.32612507305669203</c:v>
                </c:pt>
                <c:pt idx="58">
                  <c:v>0.24553224553224556</c:v>
                </c:pt>
                <c:pt idx="59">
                  <c:v>0.41778818022235226</c:v>
                </c:pt>
                <c:pt idx="60">
                  <c:v>0.25244177310293009</c:v>
                </c:pt>
                <c:pt idx="61">
                  <c:v>0.16338582677165356</c:v>
                </c:pt>
                <c:pt idx="62">
                  <c:v>0.43954659949622166</c:v>
                </c:pt>
                <c:pt idx="63">
                  <c:v>0.48981132075471701</c:v>
                </c:pt>
                <c:pt idx="64">
                  <c:v>0.40758293838862553</c:v>
                </c:pt>
                <c:pt idx="65">
                  <c:v>0.4852436513383665</c:v>
                </c:pt>
                <c:pt idx="66">
                  <c:v>0.28099173553719009</c:v>
                </c:pt>
                <c:pt idx="67">
                  <c:v>0.31722319859402459</c:v>
                </c:pt>
                <c:pt idx="68">
                  <c:v>0.37449556093623887</c:v>
                </c:pt>
                <c:pt idx="69">
                  <c:v>0.37929155313351498</c:v>
                </c:pt>
                <c:pt idx="70">
                  <c:v>0.4898949070331447</c:v>
                </c:pt>
                <c:pt idx="71">
                  <c:v>0.46509919177075681</c:v>
                </c:pt>
                <c:pt idx="72">
                  <c:v>0.48656542056074764</c:v>
                </c:pt>
                <c:pt idx="73">
                  <c:v>0.48271954674220963</c:v>
                </c:pt>
                <c:pt idx="74">
                  <c:v>0.44228504122497053</c:v>
                </c:pt>
                <c:pt idx="75">
                  <c:v>0.49018366054464857</c:v>
                </c:pt>
                <c:pt idx="76">
                  <c:v>0.45989304812834231</c:v>
                </c:pt>
                <c:pt idx="77">
                  <c:v>0.43102040816326531</c:v>
                </c:pt>
                <c:pt idx="78">
                  <c:v>0.42148087876322216</c:v>
                </c:pt>
                <c:pt idx="79">
                  <c:v>0.45487364620938631</c:v>
                </c:pt>
                <c:pt idx="80">
                  <c:v>0.5250162443144899</c:v>
                </c:pt>
                <c:pt idx="81">
                  <c:v>0.49651972157772628</c:v>
                </c:pt>
                <c:pt idx="82">
                  <c:v>0.45440956651718983</c:v>
                </c:pt>
                <c:pt idx="83">
                  <c:v>0.17950481430536452</c:v>
                </c:pt>
                <c:pt idx="84">
                  <c:v>0.47489823609226595</c:v>
                </c:pt>
                <c:pt idx="85">
                  <c:v>0.49032800672834315</c:v>
                </c:pt>
                <c:pt idx="86">
                  <c:v>0.32955404383975812</c:v>
                </c:pt>
                <c:pt idx="87">
                  <c:v>0.40641312453392991</c:v>
                </c:pt>
                <c:pt idx="88">
                  <c:v>0.3234802007808143</c:v>
                </c:pt>
                <c:pt idx="89">
                  <c:v>0.50572737686139746</c:v>
                </c:pt>
                <c:pt idx="90">
                  <c:v>0.41902687000726213</c:v>
                </c:pt>
                <c:pt idx="91">
                  <c:v>0.36193222782984857</c:v>
                </c:pt>
                <c:pt idx="92">
                  <c:v>0.48452012383900928</c:v>
                </c:pt>
                <c:pt idx="93">
                  <c:v>0.45694915254237289</c:v>
                </c:pt>
                <c:pt idx="94">
                  <c:v>0.43112062812276947</c:v>
                </c:pt>
                <c:pt idx="95">
                  <c:v>0.34679163662581108</c:v>
                </c:pt>
                <c:pt idx="96">
                  <c:v>0.39857881136950901</c:v>
                </c:pt>
                <c:pt idx="97">
                  <c:v>0.41945063103192282</c:v>
                </c:pt>
                <c:pt idx="98">
                  <c:v>0.4271272114574558</c:v>
                </c:pt>
                <c:pt idx="99">
                  <c:v>0.44040574809805577</c:v>
                </c:pt>
                <c:pt idx="100">
                  <c:v>0.47014297729184185</c:v>
                </c:pt>
                <c:pt idx="101">
                  <c:v>0.49106551952349436</c:v>
                </c:pt>
                <c:pt idx="102">
                  <c:v>0.40182128628343766</c:v>
                </c:pt>
                <c:pt idx="103">
                  <c:v>0.43591331269349848</c:v>
                </c:pt>
                <c:pt idx="104">
                  <c:v>0.4917664670658683</c:v>
                </c:pt>
                <c:pt idx="105">
                  <c:v>0.45495787427090084</c:v>
                </c:pt>
                <c:pt idx="106">
                  <c:v>0.37683089214380827</c:v>
                </c:pt>
                <c:pt idx="107">
                  <c:v>0.49881796690307328</c:v>
                </c:pt>
                <c:pt idx="108">
                  <c:v>0.42816091954022989</c:v>
                </c:pt>
                <c:pt idx="109">
                  <c:v>0.29791154791154789</c:v>
                </c:pt>
                <c:pt idx="110">
                  <c:v>0.45547533092659448</c:v>
                </c:pt>
                <c:pt idx="111">
                  <c:v>0.50361794500723589</c:v>
                </c:pt>
                <c:pt idx="112">
                  <c:v>0.44778156996587026</c:v>
                </c:pt>
                <c:pt idx="113">
                  <c:v>0.4384615384615384</c:v>
                </c:pt>
                <c:pt idx="114">
                  <c:v>0.46610169491525427</c:v>
                </c:pt>
                <c:pt idx="115">
                  <c:v>0.4018205461638491</c:v>
                </c:pt>
                <c:pt idx="116">
                  <c:v>0.528719723183391</c:v>
                </c:pt>
                <c:pt idx="117">
                  <c:v>0.45766345123258301</c:v>
                </c:pt>
                <c:pt idx="118">
                  <c:v>0.32977461447212336</c:v>
                </c:pt>
                <c:pt idx="119">
                  <c:v>0.30313199105145416</c:v>
                </c:pt>
                <c:pt idx="120">
                  <c:v>0.14399363564041368</c:v>
                </c:pt>
                <c:pt idx="121">
                  <c:v>0.4697938877043355</c:v>
                </c:pt>
                <c:pt idx="122">
                  <c:v>0.43952180028129395</c:v>
                </c:pt>
                <c:pt idx="123">
                  <c:v>0.35864978902953581</c:v>
                </c:pt>
                <c:pt idx="124">
                  <c:v>0.45058139534883723</c:v>
                </c:pt>
                <c:pt idx="125">
                  <c:v>0.33651399491094147</c:v>
                </c:pt>
                <c:pt idx="126">
                  <c:v>0.47650635710337197</c:v>
                </c:pt>
                <c:pt idx="127">
                  <c:v>0.42981366459627324</c:v>
                </c:pt>
                <c:pt idx="128">
                  <c:v>0.44437460716530486</c:v>
                </c:pt>
                <c:pt idx="129">
                  <c:v>0.4054711246200608</c:v>
                </c:pt>
                <c:pt idx="130">
                  <c:v>0.25188284518828452</c:v>
                </c:pt>
                <c:pt idx="131">
                  <c:v>0.46557377049180326</c:v>
                </c:pt>
                <c:pt idx="132">
                  <c:v>0.39269406392694062</c:v>
                </c:pt>
                <c:pt idx="133">
                  <c:v>0.35635359116022097</c:v>
                </c:pt>
                <c:pt idx="134">
                  <c:v>0.47642679900744411</c:v>
                </c:pt>
                <c:pt idx="135">
                  <c:v>0.46625766871165641</c:v>
                </c:pt>
                <c:pt idx="136">
                  <c:v>0.37126325940212151</c:v>
                </c:pt>
                <c:pt idx="137">
                  <c:v>0.36122971818958155</c:v>
                </c:pt>
                <c:pt idx="138">
                  <c:v>0.49826989619377166</c:v>
                </c:pt>
                <c:pt idx="139">
                  <c:v>0.40755735492577599</c:v>
                </c:pt>
                <c:pt idx="140">
                  <c:v>0.45698924731182794</c:v>
                </c:pt>
                <c:pt idx="141">
                  <c:v>0.43210621605310801</c:v>
                </c:pt>
                <c:pt idx="142">
                  <c:v>0.40177909562638991</c:v>
                </c:pt>
                <c:pt idx="143">
                  <c:v>0.50173490631505901</c:v>
                </c:pt>
                <c:pt idx="144">
                  <c:v>0.50168350168350162</c:v>
                </c:pt>
                <c:pt idx="145">
                  <c:v>0.44865609924190214</c:v>
                </c:pt>
                <c:pt idx="146">
                  <c:v>0.47893825735718415</c:v>
                </c:pt>
                <c:pt idx="147">
                  <c:v>0.4087638979725311</c:v>
                </c:pt>
                <c:pt idx="148">
                  <c:v>0.512262658227848</c:v>
                </c:pt>
                <c:pt idx="149">
                  <c:v>0.46258907363420426</c:v>
                </c:pt>
                <c:pt idx="150">
                  <c:v>0.2177935943060498</c:v>
                </c:pt>
                <c:pt idx="151">
                  <c:v>0.48659217877094979</c:v>
                </c:pt>
                <c:pt idx="152">
                  <c:v>0.42792338709677419</c:v>
                </c:pt>
                <c:pt idx="153">
                  <c:v>0.45311622683885461</c:v>
                </c:pt>
                <c:pt idx="154">
                  <c:v>0.450371370695476</c:v>
                </c:pt>
                <c:pt idx="155">
                  <c:v>0.16775599128540306</c:v>
                </c:pt>
                <c:pt idx="156">
                  <c:v>0.45280690931523748</c:v>
                </c:pt>
                <c:pt idx="157">
                  <c:v>0.46612802983219392</c:v>
                </c:pt>
                <c:pt idx="158">
                  <c:v>0.47976878612716761</c:v>
                </c:pt>
                <c:pt idx="159">
                  <c:v>0.45296391752577325</c:v>
                </c:pt>
                <c:pt idx="160">
                  <c:v>0.38941299790356398</c:v>
                </c:pt>
                <c:pt idx="161">
                  <c:v>0.11507692307692308</c:v>
                </c:pt>
                <c:pt idx="162">
                  <c:v>0.36392156862745095</c:v>
                </c:pt>
                <c:pt idx="163">
                  <c:v>0.45644834571235648</c:v>
                </c:pt>
                <c:pt idx="164">
                  <c:v>0.39214601769911506</c:v>
                </c:pt>
                <c:pt idx="165">
                  <c:v>0.3907888736890105</c:v>
                </c:pt>
                <c:pt idx="166">
                  <c:v>0.52524666279744636</c:v>
                </c:pt>
                <c:pt idx="167">
                  <c:v>0.4831460674157303</c:v>
                </c:pt>
                <c:pt idx="168">
                  <c:v>0.35631154879140553</c:v>
                </c:pt>
                <c:pt idx="169">
                  <c:v>0.3664951400800458</c:v>
                </c:pt>
                <c:pt idx="170">
                  <c:v>0.52310924369747902</c:v>
                </c:pt>
                <c:pt idx="171">
                  <c:v>0.41257142857142853</c:v>
                </c:pt>
                <c:pt idx="172">
                  <c:v>0.19346230820547031</c:v>
                </c:pt>
                <c:pt idx="173">
                  <c:v>0.17507082152974504</c:v>
                </c:pt>
                <c:pt idx="174">
                  <c:v>0.37254901960784315</c:v>
                </c:pt>
                <c:pt idx="175">
                  <c:v>0.13606911447084233</c:v>
                </c:pt>
                <c:pt idx="176">
                  <c:v>0.48627787307032588</c:v>
                </c:pt>
                <c:pt idx="177">
                  <c:v>0.34798368826461257</c:v>
                </c:pt>
                <c:pt idx="178">
                  <c:v>0.51333813987022359</c:v>
                </c:pt>
                <c:pt idx="179">
                  <c:v>0.29720279720279719</c:v>
                </c:pt>
                <c:pt idx="180">
                  <c:v>0.38395721925133691</c:v>
                </c:pt>
                <c:pt idx="181">
                  <c:v>0.31984205330700888</c:v>
                </c:pt>
                <c:pt idx="182">
                  <c:v>0.50579374275782152</c:v>
                </c:pt>
                <c:pt idx="183">
                  <c:v>0.31230650154798761</c:v>
                </c:pt>
                <c:pt idx="184">
                  <c:v>0.29289940828402367</c:v>
                </c:pt>
                <c:pt idx="185">
                  <c:v>0.46552814674256798</c:v>
                </c:pt>
                <c:pt idx="186">
                  <c:v>0.44741532976827103</c:v>
                </c:pt>
                <c:pt idx="187">
                  <c:v>0.49066323245331617</c:v>
                </c:pt>
                <c:pt idx="188">
                  <c:v>0.31079323797139141</c:v>
                </c:pt>
                <c:pt idx="189">
                  <c:v>0.38280166435506241</c:v>
                </c:pt>
                <c:pt idx="190">
                  <c:v>0.46729490022172948</c:v>
                </c:pt>
                <c:pt idx="191">
                  <c:v>0.42953776775648256</c:v>
                </c:pt>
                <c:pt idx="192">
                  <c:v>0.29649122807017542</c:v>
                </c:pt>
                <c:pt idx="193">
                  <c:v>0.29168443496801705</c:v>
                </c:pt>
                <c:pt idx="194">
                  <c:v>0.43252447850149001</c:v>
                </c:pt>
                <c:pt idx="195">
                  <c:v>0.44928366762177652</c:v>
                </c:pt>
                <c:pt idx="196">
                  <c:v>0.42693773824650572</c:v>
                </c:pt>
                <c:pt idx="197">
                  <c:v>0.2831071595694899</c:v>
                </c:pt>
                <c:pt idx="198">
                  <c:v>0.31383902721482337</c:v>
                </c:pt>
                <c:pt idx="199">
                  <c:v>0.51285431773236656</c:v>
                </c:pt>
                <c:pt idx="200">
                  <c:v>0.49162333911034084</c:v>
                </c:pt>
                <c:pt idx="201">
                  <c:v>0.28827877507919747</c:v>
                </c:pt>
                <c:pt idx="202">
                  <c:v>0.39953917050691246</c:v>
                </c:pt>
                <c:pt idx="203">
                  <c:v>0.45652173913043476</c:v>
                </c:pt>
                <c:pt idx="204">
                  <c:v>0.17948717948717949</c:v>
                </c:pt>
                <c:pt idx="205">
                  <c:v>0.39753255654557917</c:v>
                </c:pt>
                <c:pt idx="206">
                  <c:v>0.47727272727272724</c:v>
                </c:pt>
                <c:pt idx="207">
                  <c:v>0.13430420711974111</c:v>
                </c:pt>
                <c:pt idx="208">
                  <c:v>0.34172494172494172</c:v>
                </c:pt>
                <c:pt idx="209">
                  <c:v>0.38204038257173223</c:v>
                </c:pt>
                <c:pt idx="210">
                  <c:v>0.47146254458977405</c:v>
                </c:pt>
                <c:pt idx="211">
                  <c:v>0.4798882681564246</c:v>
                </c:pt>
              </c:numCache>
            </c:numRef>
          </c:xVal>
          <c:yVal>
            <c:numRef>
              <c:f>PC!$V$2:$V$585</c:f>
              <c:numCache>
                <c:formatCode>General</c:formatCode>
                <c:ptCount val="584"/>
                <c:pt idx="0">
                  <c:v>5.6863871338311313E-2</c:v>
                </c:pt>
                <c:pt idx="1">
                  <c:v>4.9476135040745051E-2</c:v>
                </c:pt>
                <c:pt idx="2">
                  <c:v>3.4271099744245526E-2</c:v>
                </c:pt>
                <c:pt idx="3">
                  <c:v>0.27720739219712526</c:v>
                </c:pt>
                <c:pt idx="4">
                  <c:v>7.0713391739674586E-2</c:v>
                </c:pt>
                <c:pt idx="5">
                  <c:v>7.6923076923076927E-2</c:v>
                </c:pt>
                <c:pt idx="6">
                  <c:v>4.2826552462526771E-2</c:v>
                </c:pt>
                <c:pt idx="7">
                  <c:v>5.9582309582309576E-2</c:v>
                </c:pt>
                <c:pt idx="8">
                  <c:v>4.7619047619047616E-2</c:v>
                </c:pt>
                <c:pt idx="9">
                  <c:v>6.1102831594634872E-2</c:v>
                </c:pt>
                <c:pt idx="10">
                  <c:v>5.8177117000646414E-2</c:v>
                </c:pt>
                <c:pt idx="11">
                  <c:v>3.1079607415485277E-2</c:v>
                </c:pt>
                <c:pt idx="12">
                  <c:v>3.2424086464230575E-2</c:v>
                </c:pt>
                <c:pt idx="13">
                  <c:v>0.21952698605215284</c:v>
                </c:pt>
                <c:pt idx="14">
                  <c:v>4.5697329376854598E-2</c:v>
                </c:pt>
                <c:pt idx="15">
                  <c:v>0.14215384615384616</c:v>
                </c:pt>
                <c:pt idx="16">
                  <c:v>3.3063923585598828E-2</c:v>
                </c:pt>
                <c:pt idx="17">
                  <c:v>4.1893362350380853E-2</c:v>
                </c:pt>
                <c:pt idx="18">
                  <c:v>0.11712158808933003</c:v>
                </c:pt>
                <c:pt idx="19">
                  <c:v>0.11388140161725067</c:v>
                </c:pt>
                <c:pt idx="20">
                  <c:v>5.5182699478001487E-2</c:v>
                </c:pt>
                <c:pt idx="21">
                  <c:v>5.6696795398520947E-2</c:v>
                </c:pt>
                <c:pt idx="22">
                  <c:v>4.9554013875123884E-2</c:v>
                </c:pt>
                <c:pt idx="23">
                  <c:v>3.3571428571428572E-2</c:v>
                </c:pt>
                <c:pt idx="24">
                  <c:v>5.4054054054054057E-2</c:v>
                </c:pt>
                <c:pt idx="25">
                  <c:v>0.13309166235111342</c:v>
                </c:pt>
                <c:pt idx="26">
                  <c:v>4.7956403269754762E-2</c:v>
                </c:pt>
                <c:pt idx="27">
                  <c:v>9.5600217273221072E-2</c:v>
                </c:pt>
                <c:pt idx="28">
                  <c:v>3.0571198712791636E-2</c:v>
                </c:pt>
                <c:pt idx="29">
                  <c:v>0.11714659685863875</c:v>
                </c:pt>
                <c:pt idx="30">
                  <c:v>5.3825857519788918E-2</c:v>
                </c:pt>
                <c:pt idx="31">
                  <c:v>4.372355430183357E-2</c:v>
                </c:pt>
                <c:pt idx="32">
                  <c:v>4.6184738955823292E-2</c:v>
                </c:pt>
                <c:pt idx="33">
                  <c:v>0.17568517217146873</c:v>
                </c:pt>
                <c:pt idx="34">
                  <c:v>7.4244415243101172E-2</c:v>
                </c:pt>
                <c:pt idx="35">
                  <c:v>3.6972848064702489E-2</c:v>
                </c:pt>
                <c:pt idx="36">
                  <c:v>5.9463379260333578E-2</c:v>
                </c:pt>
                <c:pt idx="37">
                  <c:v>4.3598615916955019E-2</c:v>
                </c:pt>
                <c:pt idx="38">
                  <c:v>0.2139917695473251</c:v>
                </c:pt>
                <c:pt idx="39">
                  <c:v>6.048387096774193E-2</c:v>
                </c:pt>
                <c:pt idx="40">
                  <c:v>0.43777134587554267</c:v>
                </c:pt>
                <c:pt idx="41">
                  <c:v>9.4137542277339351E-2</c:v>
                </c:pt>
                <c:pt idx="42">
                  <c:v>3.3848417954378221E-2</c:v>
                </c:pt>
                <c:pt idx="43">
                  <c:v>4.7979797979797983E-2</c:v>
                </c:pt>
                <c:pt idx="44">
                  <c:v>5.6122448979591837E-2</c:v>
                </c:pt>
                <c:pt idx="45">
                  <c:v>0.08</c:v>
                </c:pt>
                <c:pt idx="46">
                  <c:v>5.6040756914119361E-2</c:v>
                </c:pt>
                <c:pt idx="47">
                  <c:v>6.3328424153166418E-2</c:v>
                </c:pt>
                <c:pt idx="48">
                  <c:v>5.6501547987616099E-2</c:v>
                </c:pt>
                <c:pt idx="49">
                  <c:v>5.0454921422663356E-2</c:v>
                </c:pt>
                <c:pt idx="50">
                  <c:v>4.7908745247148291E-2</c:v>
                </c:pt>
                <c:pt idx="51">
                  <c:v>3.5359116022099443E-2</c:v>
                </c:pt>
                <c:pt idx="52">
                  <c:v>5.0618672665916756E-2</c:v>
                </c:pt>
                <c:pt idx="53">
                  <c:v>4.0465631929046564E-2</c:v>
                </c:pt>
                <c:pt idx="54">
                  <c:v>0.26516634050880622</c:v>
                </c:pt>
                <c:pt idx="55">
                  <c:v>5.4715622750179986E-2</c:v>
                </c:pt>
                <c:pt idx="56">
                  <c:v>4.0843214756258232E-2</c:v>
                </c:pt>
                <c:pt idx="57">
                  <c:v>7.1303331385154878E-2</c:v>
                </c:pt>
                <c:pt idx="58">
                  <c:v>5.2836052836052846E-2</c:v>
                </c:pt>
                <c:pt idx="59">
                  <c:v>4.9736688121708603E-2</c:v>
                </c:pt>
                <c:pt idx="60">
                  <c:v>0.26671675432006009</c:v>
                </c:pt>
                <c:pt idx="61">
                  <c:v>2.7559055118110236E-2</c:v>
                </c:pt>
                <c:pt idx="62">
                  <c:v>9.0050377833753137E-2</c:v>
                </c:pt>
                <c:pt idx="63">
                  <c:v>6.6415094339622643E-2</c:v>
                </c:pt>
                <c:pt idx="64">
                  <c:v>4.5497630331753552E-2</c:v>
                </c:pt>
                <c:pt idx="65">
                  <c:v>5.6280027453671923E-2</c:v>
                </c:pt>
                <c:pt idx="66">
                  <c:v>0.22865013774104684</c:v>
                </c:pt>
                <c:pt idx="67">
                  <c:v>0.26537785588752194</c:v>
                </c:pt>
                <c:pt idx="68">
                  <c:v>6.7796610169491525E-2</c:v>
                </c:pt>
                <c:pt idx="69">
                  <c:v>4.7956403269754762E-2</c:v>
                </c:pt>
                <c:pt idx="70">
                  <c:v>5.7396928051738079E-2</c:v>
                </c:pt>
                <c:pt idx="71">
                  <c:v>4.6289493019838354E-2</c:v>
                </c:pt>
                <c:pt idx="72">
                  <c:v>6.4836448598130841E-2</c:v>
                </c:pt>
                <c:pt idx="73">
                  <c:v>5.6657223796034002E-2</c:v>
                </c:pt>
                <c:pt idx="74">
                  <c:v>7.5971731448763249E-2</c:v>
                </c:pt>
                <c:pt idx="75">
                  <c:v>4.7498416719442688E-2</c:v>
                </c:pt>
                <c:pt idx="76">
                  <c:v>6.1200237670825913E-2</c:v>
                </c:pt>
                <c:pt idx="77">
                  <c:v>8.3265306122448979E-2</c:v>
                </c:pt>
                <c:pt idx="78">
                  <c:v>0.10170870626525631</c:v>
                </c:pt>
                <c:pt idx="79">
                  <c:v>5.8483754512635384E-2</c:v>
                </c:pt>
                <c:pt idx="80">
                  <c:v>6.8226120857699801E-2</c:v>
                </c:pt>
                <c:pt idx="81">
                  <c:v>5.2784222737819034E-2</c:v>
                </c:pt>
                <c:pt idx="82">
                  <c:v>6.6517189835575488E-2</c:v>
                </c:pt>
                <c:pt idx="83">
                  <c:v>0.20288858321870704</c:v>
                </c:pt>
                <c:pt idx="84">
                  <c:v>4.816824966078697E-2</c:v>
                </c:pt>
                <c:pt idx="85">
                  <c:v>8.3263246425567705E-2</c:v>
                </c:pt>
                <c:pt idx="86">
                  <c:v>0.15873015873015872</c:v>
                </c:pt>
                <c:pt idx="87">
                  <c:v>9.0231170768083513E-2</c:v>
                </c:pt>
                <c:pt idx="88">
                  <c:v>4.1829336307863917E-2</c:v>
                </c:pt>
                <c:pt idx="89">
                  <c:v>4.2382588774341347E-2</c:v>
                </c:pt>
                <c:pt idx="90">
                  <c:v>9.6586782861292672E-2</c:v>
                </c:pt>
                <c:pt idx="91">
                  <c:v>3.821196827685653E-2</c:v>
                </c:pt>
                <c:pt idx="92">
                  <c:v>5.7275541795665637E-2</c:v>
                </c:pt>
                <c:pt idx="93">
                  <c:v>5.2203389830508477E-2</c:v>
                </c:pt>
                <c:pt idx="94">
                  <c:v>0.12990720913633119</c:v>
                </c:pt>
                <c:pt idx="95">
                  <c:v>4.3979812545061288E-2</c:v>
                </c:pt>
                <c:pt idx="96">
                  <c:v>4.4573643410852709E-2</c:v>
                </c:pt>
                <c:pt idx="97">
                  <c:v>6.5330363771343727E-2</c:v>
                </c:pt>
                <c:pt idx="98">
                  <c:v>6.1499578770008424E-2</c:v>
                </c:pt>
                <c:pt idx="99">
                  <c:v>8.453085376162299E-2</c:v>
                </c:pt>
                <c:pt idx="100">
                  <c:v>3.700588730025231E-2</c:v>
                </c:pt>
                <c:pt idx="101">
                  <c:v>4.6988749172733289E-2</c:v>
                </c:pt>
                <c:pt idx="102">
                  <c:v>0.11553784860557767</c:v>
                </c:pt>
                <c:pt idx="103">
                  <c:v>6.1919504643962855E-2</c:v>
                </c:pt>
                <c:pt idx="104">
                  <c:v>4.640718562874252E-2</c:v>
                </c:pt>
                <c:pt idx="105">
                  <c:v>4.4718081659105638E-2</c:v>
                </c:pt>
                <c:pt idx="106">
                  <c:v>6.6577896138482029E-2</c:v>
                </c:pt>
                <c:pt idx="107">
                  <c:v>5.7525610717100079E-2</c:v>
                </c:pt>
                <c:pt idx="108">
                  <c:v>9.5545977011494254E-2</c:v>
                </c:pt>
                <c:pt idx="109">
                  <c:v>0.12162162162162161</c:v>
                </c:pt>
                <c:pt idx="110">
                  <c:v>5.9566787003610101E-2</c:v>
                </c:pt>
                <c:pt idx="111">
                  <c:v>4.2691751085383499E-2</c:v>
                </c:pt>
                <c:pt idx="112">
                  <c:v>5.1194539249146756E-2</c:v>
                </c:pt>
                <c:pt idx="113">
                  <c:v>5.5944055944055944E-2</c:v>
                </c:pt>
                <c:pt idx="114">
                  <c:v>6.7796610169491525E-2</c:v>
                </c:pt>
                <c:pt idx="115">
                  <c:v>0.13849154746423925</c:v>
                </c:pt>
                <c:pt idx="116">
                  <c:v>5.674740484429066E-2</c:v>
                </c:pt>
                <c:pt idx="117">
                  <c:v>3.6441586280814578E-2</c:v>
                </c:pt>
                <c:pt idx="118">
                  <c:v>3.084223013048636E-2</c:v>
                </c:pt>
                <c:pt idx="119">
                  <c:v>0.28187919463087252</c:v>
                </c:pt>
                <c:pt idx="120">
                  <c:v>0.32856006364359586</c:v>
                </c:pt>
                <c:pt idx="121">
                  <c:v>5.4726368159203981E-2</c:v>
                </c:pt>
                <c:pt idx="122">
                  <c:v>4.1490857946554147E-2</c:v>
                </c:pt>
                <c:pt idx="123">
                  <c:v>0.11040787623066103</c:v>
                </c:pt>
                <c:pt idx="124">
                  <c:v>3.972868217054263E-2</c:v>
                </c:pt>
                <c:pt idx="125">
                  <c:v>4.071246819338422E-2</c:v>
                </c:pt>
                <c:pt idx="126">
                  <c:v>4.6987285793255944E-2</c:v>
                </c:pt>
                <c:pt idx="127">
                  <c:v>4.4099378881987575E-2</c:v>
                </c:pt>
                <c:pt idx="128">
                  <c:v>7.2281583909490882E-2</c:v>
                </c:pt>
                <c:pt idx="129">
                  <c:v>0.11793313069908815</c:v>
                </c:pt>
                <c:pt idx="130">
                  <c:v>0.1882845188284519</c:v>
                </c:pt>
                <c:pt idx="131">
                  <c:v>5.9016393442622953E-2</c:v>
                </c:pt>
                <c:pt idx="132">
                  <c:v>3.1456113647894468E-2</c:v>
                </c:pt>
                <c:pt idx="133">
                  <c:v>0.10607734806629833</c:v>
                </c:pt>
                <c:pt idx="134">
                  <c:v>6.0173697270471456E-2</c:v>
                </c:pt>
                <c:pt idx="135">
                  <c:v>3.9877300613496938E-2</c:v>
                </c:pt>
                <c:pt idx="136">
                  <c:v>5.9787849566055935E-2</c:v>
                </c:pt>
                <c:pt idx="137">
                  <c:v>7.1733561058923992E-2</c:v>
                </c:pt>
                <c:pt idx="138">
                  <c:v>5.5940023068050751E-2</c:v>
                </c:pt>
                <c:pt idx="139">
                  <c:v>6.7476383265856948E-2</c:v>
                </c:pt>
                <c:pt idx="140">
                  <c:v>4.6370967741935477E-2</c:v>
                </c:pt>
                <c:pt idx="141">
                  <c:v>4.7073023536511771E-2</c:v>
                </c:pt>
                <c:pt idx="142">
                  <c:v>5.4855448480355819E-2</c:v>
                </c:pt>
                <c:pt idx="143">
                  <c:v>5.5517002081887583E-2</c:v>
                </c:pt>
                <c:pt idx="144">
                  <c:v>3.8159371492704826E-2</c:v>
                </c:pt>
                <c:pt idx="145">
                  <c:v>3.9283252929014467E-2</c:v>
                </c:pt>
                <c:pt idx="146">
                  <c:v>5.9434506635891525E-2</c:v>
                </c:pt>
                <c:pt idx="147">
                  <c:v>0.16939175931981687</c:v>
                </c:pt>
                <c:pt idx="148">
                  <c:v>5.6170886075949361E-2</c:v>
                </c:pt>
                <c:pt idx="149">
                  <c:v>5.2256532066508314E-2</c:v>
                </c:pt>
                <c:pt idx="150">
                  <c:v>0.30320284697508892</c:v>
                </c:pt>
                <c:pt idx="151">
                  <c:v>5.0837988826815651E-2</c:v>
                </c:pt>
                <c:pt idx="152">
                  <c:v>8.7701612903225812E-2</c:v>
                </c:pt>
                <c:pt idx="153">
                  <c:v>5.8394160583941611E-2</c:v>
                </c:pt>
                <c:pt idx="154">
                  <c:v>5.401755570560432E-2</c:v>
                </c:pt>
                <c:pt idx="155">
                  <c:v>0.33914306463326072</c:v>
                </c:pt>
                <c:pt idx="156">
                  <c:v>5.6138186304750155E-2</c:v>
                </c:pt>
                <c:pt idx="157">
                  <c:v>5.7178371659415791E-2</c:v>
                </c:pt>
                <c:pt idx="158">
                  <c:v>8.3402146985962017E-2</c:v>
                </c:pt>
                <c:pt idx="159">
                  <c:v>7.2809278350515455E-2</c:v>
                </c:pt>
                <c:pt idx="160">
                  <c:v>3.7735849056603772E-2</c:v>
                </c:pt>
                <c:pt idx="161">
                  <c:v>0.35507692307692307</c:v>
                </c:pt>
                <c:pt idx="162">
                  <c:v>0.17176470588235293</c:v>
                </c:pt>
                <c:pt idx="163">
                  <c:v>0.1289669142471303</c:v>
                </c:pt>
                <c:pt idx="164">
                  <c:v>4.9225663716814166E-2</c:v>
                </c:pt>
                <c:pt idx="165">
                  <c:v>4.2863657090743273E-2</c:v>
                </c:pt>
                <c:pt idx="166">
                  <c:v>2.6697620429483461E-2</c:v>
                </c:pt>
                <c:pt idx="167">
                  <c:v>4.9224184055644729E-2</c:v>
                </c:pt>
                <c:pt idx="168">
                  <c:v>3.8943598925693823E-2</c:v>
                </c:pt>
                <c:pt idx="169">
                  <c:v>5.9462550028587774E-2</c:v>
                </c:pt>
                <c:pt idx="170">
                  <c:v>6.1624649859943981E-2</c:v>
                </c:pt>
                <c:pt idx="171">
                  <c:v>8.3428571428571421E-2</c:v>
                </c:pt>
                <c:pt idx="172">
                  <c:v>0.31954636424282856</c:v>
                </c:pt>
                <c:pt idx="173">
                  <c:v>6.1189801699716724E-2</c:v>
                </c:pt>
                <c:pt idx="174">
                  <c:v>4.5343137254901959E-2</c:v>
                </c:pt>
                <c:pt idx="175">
                  <c:v>0.32469402447804174</c:v>
                </c:pt>
                <c:pt idx="176">
                  <c:v>5.8319039451114926E-2</c:v>
                </c:pt>
                <c:pt idx="177">
                  <c:v>3.2170367014046214E-2</c:v>
                </c:pt>
                <c:pt idx="178">
                  <c:v>5.5515501081470804E-2</c:v>
                </c:pt>
                <c:pt idx="179">
                  <c:v>3.3653846153846159E-2</c:v>
                </c:pt>
                <c:pt idx="180">
                  <c:v>7.2192513368983968E-2</c:v>
                </c:pt>
                <c:pt idx="181">
                  <c:v>0.14264560710760119</c:v>
                </c:pt>
                <c:pt idx="182">
                  <c:v>4.9246813441483191E-2</c:v>
                </c:pt>
                <c:pt idx="183">
                  <c:v>8.9396284829721367E-2</c:v>
                </c:pt>
                <c:pt idx="184">
                  <c:v>3.1804733727810654E-2</c:v>
                </c:pt>
                <c:pt idx="185">
                  <c:v>4.6173308032890575E-2</c:v>
                </c:pt>
                <c:pt idx="186">
                  <c:v>4.6345811051693414E-2</c:v>
                </c:pt>
                <c:pt idx="187">
                  <c:v>5.0225370251126854E-2</c:v>
                </c:pt>
                <c:pt idx="188">
                  <c:v>6.3068920676202858E-2</c:v>
                </c:pt>
                <c:pt idx="189">
                  <c:v>0.1567267683772538</c:v>
                </c:pt>
                <c:pt idx="190">
                  <c:v>5.8203991130820407E-2</c:v>
                </c:pt>
                <c:pt idx="191">
                  <c:v>4.1713641488162347E-2</c:v>
                </c:pt>
                <c:pt idx="192">
                  <c:v>0.20526315789473681</c:v>
                </c:pt>
                <c:pt idx="193">
                  <c:v>3.1556503198294242E-2</c:v>
                </c:pt>
                <c:pt idx="194">
                  <c:v>5.4916985951468718E-2</c:v>
                </c:pt>
                <c:pt idx="195">
                  <c:v>5.2722063037249287E-2</c:v>
                </c:pt>
                <c:pt idx="196">
                  <c:v>6.2897077509529858E-2</c:v>
                </c:pt>
                <c:pt idx="197">
                  <c:v>0.10809546092653252</c:v>
                </c:pt>
                <c:pt idx="198">
                  <c:v>0.18123914302258251</c:v>
                </c:pt>
                <c:pt idx="199">
                  <c:v>5.0758075148319051E-2</c:v>
                </c:pt>
                <c:pt idx="200">
                  <c:v>3.8128249566724441E-2</c:v>
                </c:pt>
                <c:pt idx="201">
                  <c:v>0.14994720168954592</c:v>
                </c:pt>
                <c:pt idx="202">
                  <c:v>4.0092165898617513E-2</c:v>
                </c:pt>
                <c:pt idx="203">
                  <c:v>4.1374474053295932E-2</c:v>
                </c:pt>
                <c:pt idx="204">
                  <c:v>0.30313390313390315</c:v>
                </c:pt>
                <c:pt idx="205">
                  <c:v>0.13022618231665523</c:v>
                </c:pt>
                <c:pt idx="206">
                  <c:v>5.1298701298701302E-2</c:v>
                </c:pt>
                <c:pt idx="207">
                  <c:v>3.1067961165048542E-2</c:v>
                </c:pt>
                <c:pt idx="208">
                  <c:v>5.5477855477855477E-2</c:v>
                </c:pt>
                <c:pt idx="209">
                  <c:v>2.0722635494155154E-2</c:v>
                </c:pt>
                <c:pt idx="210">
                  <c:v>2.3186682520808563E-2</c:v>
                </c:pt>
                <c:pt idx="211">
                  <c:v>4.2458100558659222E-2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7C-4E99-B848-4D8694976FE8}"/>
            </c:ext>
          </c:extLst>
        </c:ser>
        <c:ser>
          <c:idx val="1"/>
          <c:order val="1"/>
          <c:tx>
            <c:v>PCC35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'PCC35'!$R$2:$R$584</c:f>
              <c:numCache>
                <c:formatCode>General</c:formatCode>
                <c:ptCount val="583"/>
                <c:pt idx="0">
                  <c:v>0.44435146443514645</c:v>
                </c:pt>
                <c:pt idx="1">
                  <c:v>0.46225736879942486</c:v>
                </c:pt>
                <c:pt idx="2">
                  <c:v>0.39272030651341</c:v>
                </c:pt>
                <c:pt idx="3">
                  <c:v>0.53219137625516832</c:v>
                </c:pt>
                <c:pt idx="4">
                  <c:v>0.32533333333333331</c:v>
                </c:pt>
                <c:pt idx="5">
                  <c:v>0.53158188932364447</c:v>
                </c:pt>
                <c:pt idx="6">
                  <c:v>0.54545454545454541</c:v>
                </c:pt>
                <c:pt idx="7">
                  <c:v>0.43222803955788242</c:v>
                </c:pt>
                <c:pt idx="8">
                  <c:v>3.238598810310641E-2</c:v>
                </c:pt>
                <c:pt idx="9">
                  <c:v>0.44620253164556961</c:v>
                </c:pt>
                <c:pt idx="10">
                  <c:v>0.52991452991452992</c:v>
                </c:pt>
                <c:pt idx="11">
                  <c:v>0.50181159420289867</c:v>
                </c:pt>
                <c:pt idx="12">
                  <c:v>0.48544303797468352</c:v>
                </c:pt>
                <c:pt idx="13">
                  <c:v>0.60885385081867804</c:v>
                </c:pt>
                <c:pt idx="14">
                  <c:v>0.58121468926553677</c:v>
                </c:pt>
                <c:pt idx="15">
                  <c:v>0.48818443804034584</c:v>
                </c:pt>
                <c:pt idx="16">
                  <c:v>0.54727793696275073</c:v>
                </c:pt>
                <c:pt idx="17">
                  <c:v>0.51494023904382469</c:v>
                </c:pt>
                <c:pt idx="18">
                  <c:v>0.50086555106751307</c:v>
                </c:pt>
                <c:pt idx="19">
                  <c:v>0.3697284806470249</c:v>
                </c:pt>
                <c:pt idx="20">
                  <c:v>0.39643652561247217</c:v>
                </c:pt>
                <c:pt idx="21">
                  <c:v>0.33469387755102037</c:v>
                </c:pt>
                <c:pt idx="22">
                  <c:v>0.42849872773536901</c:v>
                </c:pt>
                <c:pt idx="23">
                  <c:v>0.56165127648017377</c:v>
                </c:pt>
                <c:pt idx="24">
                  <c:v>0.48634686346863465</c:v>
                </c:pt>
                <c:pt idx="25">
                  <c:v>0.530345471521942</c:v>
                </c:pt>
                <c:pt idx="26">
                  <c:v>0.42728714965626652</c:v>
                </c:pt>
                <c:pt idx="27">
                  <c:v>0.51237113402061862</c:v>
                </c:pt>
                <c:pt idx="28">
                  <c:v>0.20878421387651175</c:v>
                </c:pt>
                <c:pt idx="29">
                  <c:v>0.5287175452399685</c:v>
                </c:pt>
                <c:pt idx="30">
                  <c:v>0.57621791513881615</c:v>
                </c:pt>
                <c:pt idx="31">
                  <c:v>0.59321024419297208</c:v>
                </c:pt>
                <c:pt idx="32">
                  <c:v>0.46298788694481829</c:v>
                </c:pt>
                <c:pt idx="33">
                  <c:v>0.50595611285266462</c:v>
                </c:pt>
                <c:pt idx="34">
                  <c:v>0.56469920544835406</c:v>
                </c:pt>
                <c:pt idx="35">
                  <c:v>0.34161490683229812</c:v>
                </c:pt>
                <c:pt idx="36">
                  <c:v>0.5580852305896089</c:v>
                </c:pt>
                <c:pt idx="37">
                  <c:v>0.60493827160493818</c:v>
                </c:pt>
                <c:pt idx="38">
                  <c:v>0.40356671070013211</c:v>
                </c:pt>
                <c:pt idx="39">
                  <c:v>0.48759744861800142</c:v>
                </c:pt>
                <c:pt idx="40">
                  <c:v>0.50936037441497661</c:v>
                </c:pt>
                <c:pt idx="41">
                  <c:v>0.16773733047822983</c:v>
                </c:pt>
                <c:pt idx="42">
                  <c:v>0.55321944809461232</c:v>
                </c:pt>
                <c:pt idx="43">
                  <c:v>0.55135882081989862</c:v>
                </c:pt>
                <c:pt idx="44">
                  <c:v>0.57969230769230773</c:v>
                </c:pt>
                <c:pt idx="45">
                  <c:v>0.57334766254701774</c:v>
                </c:pt>
                <c:pt idx="46">
                  <c:v>0.47261484098939927</c:v>
                </c:pt>
                <c:pt idx="47">
                  <c:v>0.50723366944322668</c:v>
                </c:pt>
                <c:pt idx="48">
                  <c:v>0.49759119064005514</c:v>
                </c:pt>
                <c:pt idx="49">
                  <c:v>0.51159274193548387</c:v>
                </c:pt>
                <c:pt idx="50">
                  <c:v>0.57407407407407407</c:v>
                </c:pt>
                <c:pt idx="51">
                  <c:v>0.55834829443447032</c:v>
                </c:pt>
                <c:pt idx="52">
                  <c:v>0.61717100633356781</c:v>
                </c:pt>
                <c:pt idx="53">
                  <c:v>0.55885262116716128</c:v>
                </c:pt>
                <c:pt idx="54">
                  <c:v>0.46721833227243792</c:v>
                </c:pt>
                <c:pt idx="55">
                  <c:v>0.47413228552717751</c:v>
                </c:pt>
                <c:pt idx="56">
                  <c:v>0.26338461538461538</c:v>
                </c:pt>
                <c:pt idx="57">
                  <c:v>0.40299251870324188</c:v>
                </c:pt>
                <c:pt idx="58">
                  <c:v>0.43661971830985918</c:v>
                </c:pt>
                <c:pt idx="59">
                  <c:v>0.3997326203208556</c:v>
                </c:pt>
                <c:pt idx="60">
                  <c:v>0.49219929542023144</c:v>
                </c:pt>
                <c:pt idx="61">
                  <c:v>0.5858156028368795</c:v>
                </c:pt>
                <c:pt idx="62">
                  <c:v>0.55501519756838913</c:v>
                </c:pt>
                <c:pt idx="63">
                  <c:v>0.4622222222222222</c:v>
                </c:pt>
                <c:pt idx="64">
                  <c:v>0.46411764705882352</c:v>
                </c:pt>
                <c:pt idx="65">
                  <c:v>0.56314363143631441</c:v>
                </c:pt>
                <c:pt idx="66">
                  <c:v>0.56476140534871522</c:v>
                </c:pt>
                <c:pt idx="67">
                  <c:v>0.35627530364372473</c:v>
                </c:pt>
                <c:pt idx="68">
                  <c:v>0.4302763819095477</c:v>
                </c:pt>
                <c:pt idx="69">
                  <c:v>0.59422110552763829</c:v>
                </c:pt>
                <c:pt idx="70">
                  <c:v>0.64787430683918668</c:v>
                </c:pt>
                <c:pt idx="71">
                  <c:v>3.2911392405063293E-2</c:v>
                </c:pt>
                <c:pt idx="72">
                  <c:v>0.46181818181818185</c:v>
                </c:pt>
                <c:pt idx="73">
                  <c:v>0.49831973115698519</c:v>
                </c:pt>
                <c:pt idx="74">
                  <c:v>0.40297582145071298</c:v>
                </c:pt>
                <c:pt idx="75">
                  <c:v>0.33</c:v>
                </c:pt>
                <c:pt idx="76">
                  <c:v>0.5373645179691956</c:v>
                </c:pt>
                <c:pt idx="77">
                  <c:v>0.56575963718820865</c:v>
                </c:pt>
                <c:pt idx="78">
                  <c:v>0.51427140711066599</c:v>
                </c:pt>
                <c:pt idx="79">
                  <c:v>0.5602179836512261</c:v>
                </c:pt>
                <c:pt idx="80">
                  <c:v>0.52764761012183692</c:v>
                </c:pt>
                <c:pt idx="81">
                  <c:v>0.56153846153846154</c:v>
                </c:pt>
                <c:pt idx="82">
                  <c:v>0.52019704433497538</c:v>
                </c:pt>
                <c:pt idx="83">
                  <c:v>0.58333333333333326</c:v>
                </c:pt>
                <c:pt idx="84">
                  <c:v>0.74733096085409256</c:v>
                </c:pt>
                <c:pt idx="85">
                  <c:v>0.54781105990783407</c:v>
                </c:pt>
                <c:pt idx="86">
                  <c:v>0.38776568170036291</c:v>
                </c:pt>
                <c:pt idx="87">
                  <c:v>0.18125854993160054</c:v>
                </c:pt>
                <c:pt idx="88">
                  <c:v>0.59940431868950117</c:v>
                </c:pt>
                <c:pt idx="89">
                  <c:v>0.51151673185571489</c:v>
                </c:pt>
                <c:pt idx="90">
                  <c:v>0.50200964630225087</c:v>
                </c:pt>
                <c:pt idx="91">
                  <c:v>0.5532331809274984</c:v>
                </c:pt>
                <c:pt idx="92">
                  <c:v>0.5053003533568905</c:v>
                </c:pt>
                <c:pt idx="93">
                  <c:v>0.58225508317929753</c:v>
                </c:pt>
                <c:pt idx="94">
                  <c:v>0.4615963855421687</c:v>
                </c:pt>
                <c:pt idx="95">
                  <c:v>0.71041541240216743</c:v>
                </c:pt>
                <c:pt idx="96">
                  <c:v>0.33438770899231818</c:v>
                </c:pt>
                <c:pt idx="97">
                  <c:v>0.52316831683168319</c:v>
                </c:pt>
                <c:pt idx="98">
                  <c:v>0.50531914893617025</c:v>
                </c:pt>
                <c:pt idx="99">
                  <c:v>0.46333949476278491</c:v>
                </c:pt>
                <c:pt idx="100">
                  <c:v>0.51714077315827855</c:v>
                </c:pt>
                <c:pt idx="101">
                  <c:v>0.52714113389626061</c:v>
                </c:pt>
                <c:pt idx="102">
                  <c:v>0.10166112956810631</c:v>
                </c:pt>
                <c:pt idx="103">
                  <c:v>0.25813953488372099</c:v>
                </c:pt>
                <c:pt idx="104">
                  <c:v>0.37701863354037268</c:v>
                </c:pt>
                <c:pt idx="105">
                  <c:v>0.53743152769324409</c:v>
                </c:pt>
                <c:pt idx="106">
                  <c:v>0.3677526228602982</c:v>
                </c:pt>
                <c:pt idx="107">
                  <c:v>0.5268817204301075</c:v>
                </c:pt>
                <c:pt idx="108">
                  <c:v>0.58124419684308259</c:v>
                </c:pt>
                <c:pt idx="109">
                  <c:v>0.10464098073555167</c:v>
                </c:pt>
                <c:pt idx="110">
                  <c:v>0.15354609929078014</c:v>
                </c:pt>
                <c:pt idx="111">
                  <c:v>0.47742605085625323</c:v>
                </c:pt>
                <c:pt idx="112">
                  <c:v>0.59184914841849146</c:v>
                </c:pt>
                <c:pt idx="113">
                  <c:v>0.57730673316708236</c:v>
                </c:pt>
                <c:pt idx="114">
                  <c:v>0.60154854079809417</c:v>
                </c:pt>
                <c:pt idx="115">
                  <c:v>0.50372736954206609</c:v>
                </c:pt>
                <c:pt idx="116">
                  <c:v>0.41283124128312415</c:v>
                </c:pt>
                <c:pt idx="117">
                  <c:v>0.57610568638713378</c:v>
                </c:pt>
                <c:pt idx="118">
                  <c:v>0.54722072315164594</c:v>
                </c:pt>
                <c:pt idx="119">
                  <c:v>0.57638888888888895</c:v>
                </c:pt>
                <c:pt idx="120">
                  <c:v>0.58798283261802575</c:v>
                </c:pt>
                <c:pt idx="121">
                  <c:v>0.49649458253664758</c:v>
                </c:pt>
                <c:pt idx="122">
                  <c:v>0.54445210199862171</c:v>
                </c:pt>
                <c:pt idx="123">
                  <c:v>0.4796934865900383</c:v>
                </c:pt>
                <c:pt idx="124">
                  <c:v>0.47863247863247865</c:v>
                </c:pt>
                <c:pt idx="125">
                  <c:v>0.62166172106824935</c:v>
                </c:pt>
                <c:pt idx="126">
                  <c:v>0.56073211314475879</c:v>
                </c:pt>
                <c:pt idx="127">
                  <c:v>0.27927321668909827</c:v>
                </c:pt>
                <c:pt idx="128">
                  <c:v>0.19127346524606798</c:v>
                </c:pt>
                <c:pt idx="129">
                  <c:v>0.43715239154616242</c:v>
                </c:pt>
                <c:pt idx="130">
                  <c:v>0.40999315537303221</c:v>
                </c:pt>
                <c:pt idx="131">
                  <c:v>0.34913552704963746</c:v>
                </c:pt>
                <c:pt idx="132">
                  <c:v>0.30141010575793187</c:v>
                </c:pt>
                <c:pt idx="133">
                  <c:v>0.41427699816961561</c:v>
                </c:pt>
                <c:pt idx="134">
                  <c:v>0.45965189873417717</c:v>
                </c:pt>
                <c:pt idx="135">
                  <c:v>0.44974692697035429</c:v>
                </c:pt>
                <c:pt idx="136">
                  <c:v>0.63247863247863234</c:v>
                </c:pt>
                <c:pt idx="137">
                  <c:v>0.66598079561042534</c:v>
                </c:pt>
                <c:pt idx="138">
                  <c:v>0.56981345392877325</c:v>
                </c:pt>
                <c:pt idx="139">
                  <c:v>0.52986398580721472</c:v>
                </c:pt>
                <c:pt idx="140">
                  <c:v>0.46588407923697722</c:v>
                </c:pt>
                <c:pt idx="141">
                  <c:v>0.46245468669083378</c:v>
                </c:pt>
                <c:pt idx="142">
                  <c:v>0.4957918898240245</c:v>
                </c:pt>
                <c:pt idx="143">
                  <c:v>0.49469496021220161</c:v>
                </c:pt>
                <c:pt idx="144">
                  <c:v>0.42372881355932202</c:v>
                </c:pt>
                <c:pt idx="145">
                  <c:v>0.51452991452991448</c:v>
                </c:pt>
                <c:pt idx="146">
                  <c:v>0.61907618476304738</c:v>
                </c:pt>
                <c:pt idx="147">
                  <c:v>0.69295774647887332</c:v>
                </c:pt>
                <c:pt idx="148">
                  <c:v>0.61804511278195495</c:v>
                </c:pt>
                <c:pt idx="149">
                  <c:v>0.56329497274379159</c:v>
                </c:pt>
                <c:pt idx="150">
                  <c:v>0.63973313565604151</c:v>
                </c:pt>
                <c:pt idx="151">
                  <c:v>0.28914879792072773</c:v>
                </c:pt>
                <c:pt idx="152">
                  <c:v>0.27322404371584696</c:v>
                </c:pt>
                <c:pt idx="153">
                  <c:v>0.3955078125</c:v>
                </c:pt>
                <c:pt idx="154">
                  <c:v>0.16223977027997127</c:v>
                </c:pt>
                <c:pt idx="155">
                  <c:v>0.47941680960548883</c:v>
                </c:pt>
                <c:pt idx="156">
                  <c:v>0.55135579293344295</c:v>
                </c:pt>
                <c:pt idx="157">
                  <c:v>0.53770260747004939</c:v>
                </c:pt>
                <c:pt idx="158">
                  <c:v>0.347787610619469</c:v>
                </c:pt>
                <c:pt idx="159">
                  <c:v>0.27387729285262491</c:v>
                </c:pt>
                <c:pt idx="160">
                  <c:v>0.56610169491525419</c:v>
                </c:pt>
                <c:pt idx="161">
                  <c:v>0.45970149253731341</c:v>
                </c:pt>
                <c:pt idx="162">
                  <c:v>0.46811881188118815</c:v>
                </c:pt>
                <c:pt idx="163">
                  <c:v>0.49625468164794012</c:v>
                </c:pt>
                <c:pt idx="164">
                  <c:v>0.47088931541906587</c:v>
                </c:pt>
                <c:pt idx="165">
                  <c:v>0.54149253731343283</c:v>
                </c:pt>
                <c:pt idx="166">
                  <c:v>0.5538827258320127</c:v>
                </c:pt>
                <c:pt idx="167">
                  <c:v>0.53856749311294771</c:v>
                </c:pt>
                <c:pt idx="168">
                  <c:v>0.55855338691159584</c:v>
                </c:pt>
                <c:pt idx="169">
                  <c:v>0.5399339933993399</c:v>
                </c:pt>
                <c:pt idx="170">
                  <c:v>0.44374999999999998</c:v>
                </c:pt>
                <c:pt idx="171">
                  <c:v>0.44166666666666665</c:v>
                </c:pt>
                <c:pt idx="172">
                  <c:v>0.25840853158326499</c:v>
                </c:pt>
                <c:pt idx="173">
                  <c:v>0.50493421052631571</c:v>
                </c:pt>
                <c:pt idx="174">
                  <c:v>0.62998624484181576</c:v>
                </c:pt>
                <c:pt idx="175">
                  <c:v>0.56469408224674023</c:v>
                </c:pt>
                <c:pt idx="176">
                  <c:v>0.5418349682631276</c:v>
                </c:pt>
                <c:pt idx="177">
                  <c:v>0.463980463980464</c:v>
                </c:pt>
                <c:pt idx="178">
                  <c:v>0.43403693931398418</c:v>
                </c:pt>
                <c:pt idx="179">
                  <c:v>0.49367784496976358</c:v>
                </c:pt>
                <c:pt idx="180">
                  <c:v>0.52375809935205186</c:v>
                </c:pt>
                <c:pt idx="181">
                  <c:v>0.53586497890295359</c:v>
                </c:pt>
                <c:pt idx="182">
                  <c:v>0.39546290619251995</c:v>
                </c:pt>
                <c:pt idx="183">
                  <c:v>0.56479909451046972</c:v>
                </c:pt>
                <c:pt idx="184">
                  <c:v>0.52899408284023675</c:v>
                </c:pt>
                <c:pt idx="185">
                  <c:v>0.64245810055865915</c:v>
                </c:pt>
                <c:pt idx="186">
                  <c:v>0.61261261261261257</c:v>
                </c:pt>
                <c:pt idx="187">
                  <c:v>0.41994750656167978</c:v>
                </c:pt>
                <c:pt idx="188">
                  <c:v>0.28482003129890454</c:v>
                </c:pt>
                <c:pt idx="189">
                  <c:v>0.5627435697583788</c:v>
                </c:pt>
                <c:pt idx="190">
                  <c:v>0.52606255012028869</c:v>
                </c:pt>
                <c:pt idx="191">
                  <c:v>0.47826086956521741</c:v>
                </c:pt>
                <c:pt idx="192">
                  <c:v>0.24969623329283111</c:v>
                </c:pt>
                <c:pt idx="193">
                  <c:v>0.49125168236877526</c:v>
                </c:pt>
                <c:pt idx="194">
                  <c:v>0.14513468938977458</c:v>
                </c:pt>
                <c:pt idx="195">
                  <c:v>0.43937162493863519</c:v>
                </c:pt>
                <c:pt idx="196">
                  <c:v>0.56621621621621621</c:v>
                </c:pt>
                <c:pt idx="197">
                  <c:v>0.16523929471032744</c:v>
                </c:pt>
                <c:pt idx="198">
                  <c:v>0.38532110091743121</c:v>
                </c:pt>
                <c:pt idx="199">
                  <c:v>0.36908077994428973</c:v>
                </c:pt>
                <c:pt idx="200">
                  <c:v>0.2862086010874938</c:v>
                </c:pt>
                <c:pt idx="201">
                  <c:v>0.39522998296422485</c:v>
                </c:pt>
                <c:pt idx="202">
                  <c:v>0.38119312436804853</c:v>
                </c:pt>
                <c:pt idx="203">
                  <c:v>0.42666666666666669</c:v>
                </c:pt>
                <c:pt idx="204">
                  <c:v>0.45812807881773399</c:v>
                </c:pt>
              </c:numCache>
            </c:numRef>
          </c:xVal>
          <c:yVal>
            <c:numRef>
              <c:f>'PCC35'!$S$2:$S$584</c:f>
              <c:numCache>
                <c:formatCode>General</c:formatCode>
                <c:ptCount val="583"/>
                <c:pt idx="0">
                  <c:v>0.31213389121338914</c:v>
                </c:pt>
                <c:pt idx="1">
                  <c:v>0.22573687994248742</c:v>
                </c:pt>
                <c:pt idx="2">
                  <c:v>7.3435504469987228E-2</c:v>
                </c:pt>
                <c:pt idx="3">
                  <c:v>7.7968103957471946E-2</c:v>
                </c:pt>
                <c:pt idx="4">
                  <c:v>0.20933333333333334</c:v>
                </c:pt>
                <c:pt idx="5">
                  <c:v>8.8876467300167697E-2</c:v>
                </c:pt>
                <c:pt idx="6">
                  <c:v>0.10671936758893281</c:v>
                </c:pt>
                <c:pt idx="7">
                  <c:v>0.18615474112856312</c:v>
                </c:pt>
                <c:pt idx="8">
                  <c:v>0.4011896893588896</c:v>
                </c:pt>
                <c:pt idx="9">
                  <c:v>7.3417721518987331E-2</c:v>
                </c:pt>
                <c:pt idx="10">
                  <c:v>7.8525641025641024E-2</c:v>
                </c:pt>
                <c:pt idx="11">
                  <c:v>7.7898550724637694E-2</c:v>
                </c:pt>
                <c:pt idx="12">
                  <c:v>8.9873417721518981E-2</c:v>
                </c:pt>
                <c:pt idx="13">
                  <c:v>8.2474226804123724E-2</c:v>
                </c:pt>
                <c:pt idx="14">
                  <c:v>0.14548022598870056</c:v>
                </c:pt>
                <c:pt idx="15">
                  <c:v>0.1164265129682997</c:v>
                </c:pt>
                <c:pt idx="16">
                  <c:v>6.934097421203439E-2</c:v>
                </c:pt>
                <c:pt idx="17">
                  <c:v>6.4741035856573717E-2</c:v>
                </c:pt>
                <c:pt idx="18">
                  <c:v>9.1748413156376246E-2</c:v>
                </c:pt>
                <c:pt idx="19">
                  <c:v>0.15020219526285386</c:v>
                </c:pt>
                <c:pt idx="20">
                  <c:v>0.1859688195991091</c:v>
                </c:pt>
                <c:pt idx="21">
                  <c:v>7.8367346938775506E-2</c:v>
                </c:pt>
                <c:pt idx="22">
                  <c:v>6.4631043256997464E-2</c:v>
                </c:pt>
                <c:pt idx="23">
                  <c:v>7.6588810429114612E-2</c:v>
                </c:pt>
                <c:pt idx="24">
                  <c:v>8.8560885608856083E-2</c:v>
                </c:pt>
                <c:pt idx="25">
                  <c:v>5.6956115779645183E-2</c:v>
                </c:pt>
                <c:pt idx="26">
                  <c:v>7.6679005817028023E-2</c:v>
                </c:pt>
                <c:pt idx="27">
                  <c:v>5.3092783505154645E-2</c:v>
                </c:pt>
                <c:pt idx="28">
                  <c:v>0.28389560789306173</c:v>
                </c:pt>
                <c:pt idx="29">
                  <c:v>0.10621557828481511</c:v>
                </c:pt>
                <c:pt idx="30">
                  <c:v>5.4478784704033528E-2</c:v>
                </c:pt>
                <c:pt idx="31">
                  <c:v>8.5765336509827275E-2</c:v>
                </c:pt>
                <c:pt idx="32">
                  <c:v>0.15275908479138628</c:v>
                </c:pt>
                <c:pt idx="33">
                  <c:v>9.0282131661442014E-2</c:v>
                </c:pt>
                <c:pt idx="34">
                  <c:v>6.6401816118047671E-2</c:v>
                </c:pt>
                <c:pt idx="35">
                  <c:v>6.6459627329192542E-2</c:v>
                </c:pt>
                <c:pt idx="36">
                  <c:v>5.8960887332165798E-2</c:v>
                </c:pt>
                <c:pt idx="37">
                  <c:v>5.8922558922558925E-2</c:v>
                </c:pt>
                <c:pt idx="38">
                  <c:v>0.16116248348745046</c:v>
                </c:pt>
                <c:pt idx="39">
                  <c:v>6.8745570517363574E-2</c:v>
                </c:pt>
                <c:pt idx="40">
                  <c:v>9.438377535101404E-2</c:v>
                </c:pt>
                <c:pt idx="41">
                  <c:v>0.39471805852962172</c:v>
                </c:pt>
                <c:pt idx="42">
                  <c:v>0.11957950065703023</c:v>
                </c:pt>
                <c:pt idx="43">
                  <c:v>7.231690465223399E-2</c:v>
                </c:pt>
                <c:pt idx="44">
                  <c:v>7.7538461538461542E-2</c:v>
                </c:pt>
                <c:pt idx="45">
                  <c:v>7.4153680816765183E-2</c:v>
                </c:pt>
                <c:pt idx="46">
                  <c:v>9.2756183745583046E-2</c:v>
                </c:pt>
                <c:pt idx="47">
                  <c:v>0.12056115738711093</c:v>
                </c:pt>
                <c:pt idx="48">
                  <c:v>9.0158293186510668E-2</c:v>
                </c:pt>
                <c:pt idx="49">
                  <c:v>8.0645161290322592E-2</c:v>
                </c:pt>
                <c:pt idx="50">
                  <c:v>7.4635241301907976E-2</c:v>
                </c:pt>
                <c:pt idx="51">
                  <c:v>7.1214841412327937E-2</c:v>
                </c:pt>
                <c:pt idx="52">
                  <c:v>7.6706544686840253E-2</c:v>
                </c:pt>
                <c:pt idx="53">
                  <c:v>6.4292779426310592E-2</c:v>
                </c:pt>
                <c:pt idx="54">
                  <c:v>6.6836409929980897E-2</c:v>
                </c:pt>
                <c:pt idx="55">
                  <c:v>0.11787819253438114</c:v>
                </c:pt>
                <c:pt idx="56">
                  <c:v>0.3009230769230769</c:v>
                </c:pt>
                <c:pt idx="57">
                  <c:v>6.2842892768079806E-2</c:v>
                </c:pt>
                <c:pt idx="58">
                  <c:v>0.10499359795134443</c:v>
                </c:pt>
                <c:pt idx="59">
                  <c:v>5.6149732620320851E-2</c:v>
                </c:pt>
                <c:pt idx="60">
                  <c:v>8.1026673376950173E-2</c:v>
                </c:pt>
                <c:pt idx="61">
                  <c:v>7.706855791962175E-2</c:v>
                </c:pt>
                <c:pt idx="62">
                  <c:v>0.10881458966565351</c:v>
                </c:pt>
                <c:pt idx="63">
                  <c:v>0.11456790123456789</c:v>
                </c:pt>
                <c:pt idx="64">
                  <c:v>0.14058823529411765</c:v>
                </c:pt>
                <c:pt idx="65">
                  <c:v>6.558265582655827E-2</c:v>
                </c:pt>
                <c:pt idx="66">
                  <c:v>6.5547981122181437E-2</c:v>
                </c:pt>
                <c:pt idx="67">
                  <c:v>0.13562753036437245</c:v>
                </c:pt>
                <c:pt idx="68">
                  <c:v>0.13128140703517588</c:v>
                </c:pt>
                <c:pt idx="69">
                  <c:v>6.469849246231156E-2</c:v>
                </c:pt>
                <c:pt idx="70">
                  <c:v>0.10905730129390018</c:v>
                </c:pt>
                <c:pt idx="71">
                  <c:v>0.45316455696202529</c:v>
                </c:pt>
                <c:pt idx="72">
                  <c:v>6.9090909090909092E-2</c:v>
                </c:pt>
                <c:pt idx="73">
                  <c:v>0.128660585693711</c:v>
                </c:pt>
                <c:pt idx="74">
                  <c:v>0.10725356478611284</c:v>
                </c:pt>
                <c:pt idx="75">
                  <c:v>5.7647058823529412E-2</c:v>
                </c:pt>
                <c:pt idx="76">
                  <c:v>6.9594980034227039E-2</c:v>
                </c:pt>
                <c:pt idx="77">
                  <c:v>5.6689342403628114E-2</c:v>
                </c:pt>
                <c:pt idx="78">
                  <c:v>5.5082623935903866E-2</c:v>
                </c:pt>
                <c:pt idx="79">
                  <c:v>5.776566757493188E-2</c:v>
                </c:pt>
                <c:pt idx="80">
                  <c:v>4.9671977507029057E-2</c:v>
                </c:pt>
                <c:pt idx="81">
                  <c:v>0.16581196581196581</c:v>
                </c:pt>
                <c:pt idx="82">
                  <c:v>6.1083743842364528E-2</c:v>
                </c:pt>
                <c:pt idx="83">
                  <c:v>7.8811369509043924E-2</c:v>
                </c:pt>
                <c:pt idx="84">
                  <c:v>0.16281138790035588</c:v>
                </c:pt>
                <c:pt idx="85">
                  <c:v>8.5253456221198162E-2</c:v>
                </c:pt>
                <c:pt idx="86">
                  <c:v>0.16848107827890099</c:v>
                </c:pt>
                <c:pt idx="87">
                  <c:v>0.37824897400820795</c:v>
                </c:pt>
                <c:pt idx="88">
                  <c:v>9.7542814594192118E-2</c:v>
                </c:pt>
                <c:pt idx="89">
                  <c:v>7.1273359408952616E-2</c:v>
                </c:pt>
                <c:pt idx="90">
                  <c:v>6.4308681672025733E-2</c:v>
                </c:pt>
                <c:pt idx="91">
                  <c:v>7.9686479425212273E-2</c:v>
                </c:pt>
                <c:pt idx="92">
                  <c:v>5.5830388692579509E-2</c:v>
                </c:pt>
                <c:pt idx="93">
                  <c:v>5.4836722119531729E-2</c:v>
                </c:pt>
                <c:pt idx="94">
                  <c:v>0.12650602409638553</c:v>
                </c:pt>
                <c:pt idx="95">
                  <c:v>0.14087898856110775</c:v>
                </c:pt>
                <c:pt idx="96">
                  <c:v>7.63669227293267E-2</c:v>
                </c:pt>
                <c:pt idx="97">
                  <c:v>5.1881188118811886E-2</c:v>
                </c:pt>
                <c:pt idx="98">
                  <c:v>6.9739952718676113E-2</c:v>
                </c:pt>
                <c:pt idx="99">
                  <c:v>7.4553296364756619E-2</c:v>
                </c:pt>
                <c:pt idx="100">
                  <c:v>0.12253829321663018</c:v>
                </c:pt>
                <c:pt idx="101">
                  <c:v>6.6344993968636926E-2</c:v>
                </c:pt>
                <c:pt idx="102">
                  <c:v>0.39202657807308972</c:v>
                </c:pt>
                <c:pt idx="103">
                  <c:v>0.30232558139534887</c:v>
                </c:pt>
                <c:pt idx="104">
                  <c:v>7.5776397515527935E-2</c:v>
                </c:pt>
                <c:pt idx="105">
                  <c:v>6.4516129032258063E-2</c:v>
                </c:pt>
                <c:pt idx="106">
                  <c:v>8.8348978464936501E-2</c:v>
                </c:pt>
                <c:pt idx="107">
                  <c:v>0.11899641577060932</c:v>
                </c:pt>
                <c:pt idx="108">
                  <c:v>0.2061281337047354</c:v>
                </c:pt>
                <c:pt idx="109">
                  <c:v>0.1795096322241681</c:v>
                </c:pt>
                <c:pt idx="110">
                  <c:v>4.1843971631205672E-2</c:v>
                </c:pt>
                <c:pt idx="111">
                  <c:v>7.3170731707317069E-2</c:v>
                </c:pt>
                <c:pt idx="112">
                  <c:v>6.2652068126520674E-2</c:v>
                </c:pt>
                <c:pt idx="113">
                  <c:v>7.7930174563591026E-2</c:v>
                </c:pt>
                <c:pt idx="114">
                  <c:v>0.10184633710541989</c:v>
                </c:pt>
                <c:pt idx="115">
                  <c:v>5.2183173588924381E-2</c:v>
                </c:pt>
                <c:pt idx="116">
                  <c:v>0.14853556485355648</c:v>
                </c:pt>
                <c:pt idx="117">
                  <c:v>5.9735784032165423E-2</c:v>
                </c:pt>
                <c:pt idx="118">
                  <c:v>6.206152185644899E-2</c:v>
                </c:pt>
                <c:pt idx="119">
                  <c:v>6.7550505050505055E-2</c:v>
                </c:pt>
                <c:pt idx="120">
                  <c:v>6.4990803188228086E-2</c:v>
                </c:pt>
                <c:pt idx="121">
                  <c:v>7.7119184193753978E-2</c:v>
                </c:pt>
                <c:pt idx="122">
                  <c:v>9.4417643004824262E-2</c:v>
                </c:pt>
                <c:pt idx="123">
                  <c:v>6.6666666666666666E-2</c:v>
                </c:pt>
                <c:pt idx="124">
                  <c:v>0.19425019425019427</c:v>
                </c:pt>
                <c:pt idx="125">
                  <c:v>6.0830860534124627E-2</c:v>
                </c:pt>
                <c:pt idx="126">
                  <c:v>0.10399334442595674</c:v>
                </c:pt>
                <c:pt idx="127">
                  <c:v>0.31090174966352624</c:v>
                </c:pt>
                <c:pt idx="128">
                  <c:v>0.36022323693556568</c:v>
                </c:pt>
                <c:pt idx="129">
                  <c:v>0.48609566184649611</c:v>
                </c:pt>
                <c:pt idx="130">
                  <c:v>0.2060232717316906</c:v>
                </c:pt>
                <c:pt idx="131">
                  <c:v>7.3619631901840496E-2</c:v>
                </c:pt>
                <c:pt idx="132">
                  <c:v>0.31492361927144541</c:v>
                </c:pt>
                <c:pt idx="133">
                  <c:v>0.11470408785845027</c:v>
                </c:pt>
                <c:pt idx="134">
                  <c:v>6.091772151898734E-2</c:v>
                </c:pt>
                <c:pt idx="135">
                  <c:v>6.0014461315979754E-2</c:v>
                </c:pt>
                <c:pt idx="136">
                  <c:v>8.4155161078237992E-2</c:v>
                </c:pt>
                <c:pt idx="137">
                  <c:v>6.9958847736625515E-2</c:v>
                </c:pt>
                <c:pt idx="138">
                  <c:v>6.5573770491803268E-2</c:v>
                </c:pt>
                <c:pt idx="139">
                  <c:v>6.9189828503843878E-2</c:v>
                </c:pt>
                <c:pt idx="140">
                  <c:v>0.10271460014673513</c:v>
                </c:pt>
                <c:pt idx="141">
                  <c:v>7.2501294665976185E-2</c:v>
                </c:pt>
                <c:pt idx="142">
                  <c:v>8.9517980107115522E-2</c:v>
                </c:pt>
                <c:pt idx="143">
                  <c:v>9.9469496021220155E-2</c:v>
                </c:pt>
                <c:pt idx="144">
                  <c:v>9.0098126672613729E-2</c:v>
                </c:pt>
                <c:pt idx="145">
                  <c:v>9.3447293447293439E-2</c:v>
                </c:pt>
                <c:pt idx="146">
                  <c:v>7.4385122975404908E-2</c:v>
                </c:pt>
                <c:pt idx="147">
                  <c:v>9.4366197183098605E-2</c:v>
                </c:pt>
                <c:pt idx="148">
                  <c:v>0.10827067669172931</c:v>
                </c:pt>
                <c:pt idx="149">
                  <c:v>8.1768625075711684E-2</c:v>
                </c:pt>
                <c:pt idx="150">
                  <c:v>8.5248332097850252E-2</c:v>
                </c:pt>
                <c:pt idx="151">
                  <c:v>0.21377517868745938</c:v>
                </c:pt>
                <c:pt idx="152">
                  <c:v>0.24863387978142076</c:v>
                </c:pt>
                <c:pt idx="153">
                  <c:v>0.1005859375</c:v>
                </c:pt>
                <c:pt idx="154">
                  <c:v>0.34888729361091175</c:v>
                </c:pt>
                <c:pt idx="155">
                  <c:v>0.21526586620926241</c:v>
                </c:pt>
                <c:pt idx="156">
                  <c:v>8.0525883319638461E-2</c:v>
                </c:pt>
                <c:pt idx="157">
                  <c:v>6.6948555320648348E-2</c:v>
                </c:pt>
                <c:pt idx="158">
                  <c:v>6.1946902654867249E-2</c:v>
                </c:pt>
                <c:pt idx="159">
                  <c:v>0.2934851359898798</c:v>
                </c:pt>
                <c:pt idx="160">
                  <c:v>6.6666666666666666E-2</c:v>
                </c:pt>
                <c:pt idx="161">
                  <c:v>0.15522388059701492</c:v>
                </c:pt>
                <c:pt idx="162">
                  <c:v>5.9009900990099007E-2</c:v>
                </c:pt>
                <c:pt idx="163">
                  <c:v>7.740324594257178E-2</c:v>
                </c:pt>
                <c:pt idx="164">
                  <c:v>0.12092130518234163</c:v>
                </c:pt>
                <c:pt idx="165">
                  <c:v>8.119402985074628E-2</c:v>
                </c:pt>
                <c:pt idx="166">
                  <c:v>8.4786053882725837E-2</c:v>
                </c:pt>
                <c:pt idx="167">
                  <c:v>8.9531680440771352E-2</c:v>
                </c:pt>
                <c:pt idx="168">
                  <c:v>6.4867967853042469E-2</c:v>
                </c:pt>
                <c:pt idx="169">
                  <c:v>0.10561056105610561</c:v>
                </c:pt>
                <c:pt idx="170">
                  <c:v>8.0555555555555547E-2</c:v>
                </c:pt>
                <c:pt idx="171">
                  <c:v>0.18000000000000002</c:v>
                </c:pt>
                <c:pt idx="172">
                  <c:v>5.4963084495488111E-2</c:v>
                </c:pt>
                <c:pt idx="173">
                  <c:v>9.6217105263157882E-2</c:v>
                </c:pt>
                <c:pt idx="174">
                  <c:v>0.12448418156808805</c:v>
                </c:pt>
                <c:pt idx="175">
                  <c:v>5.6670010030090263E-2</c:v>
                </c:pt>
                <c:pt idx="176">
                  <c:v>7.9053664166185825E-2</c:v>
                </c:pt>
                <c:pt idx="177">
                  <c:v>0.17582417582417584</c:v>
                </c:pt>
                <c:pt idx="178">
                  <c:v>8.7730870712401057E-2</c:v>
                </c:pt>
                <c:pt idx="179">
                  <c:v>9.5107201759208351E-2</c:v>
                </c:pt>
                <c:pt idx="180">
                  <c:v>5.2375809935205186E-2</c:v>
                </c:pt>
                <c:pt idx="181">
                  <c:v>0.20886075949367089</c:v>
                </c:pt>
                <c:pt idx="182">
                  <c:v>0.2011036174126303</c:v>
                </c:pt>
                <c:pt idx="183">
                  <c:v>7.0741369552914532E-2</c:v>
                </c:pt>
                <c:pt idx="184">
                  <c:v>6.6863905325443784E-2</c:v>
                </c:pt>
                <c:pt idx="185">
                  <c:v>8.170391061452513E-2</c:v>
                </c:pt>
                <c:pt idx="186">
                  <c:v>7.4151074151074151E-2</c:v>
                </c:pt>
                <c:pt idx="187">
                  <c:v>0.10761154855643044</c:v>
                </c:pt>
                <c:pt idx="188">
                  <c:v>0.29029733959311427</c:v>
                </c:pt>
                <c:pt idx="189">
                  <c:v>9.3530787217459083E-2</c:v>
                </c:pt>
                <c:pt idx="190">
                  <c:v>0.1082598235765838</c:v>
                </c:pt>
                <c:pt idx="191">
                  <c:v>9.718670076726342E-2</c:v>
                </c:pt>
                <c:pt idx="192">
                  <c:v>0.24422843256379098</c:v>
                </c:pt>
                <c:pt idx="193">
                  <c:v>0.19986541049798118</c:v>
                </c:pt>
                <c:pt idx="194">
                  <c:v>3.6833424958768554E-2</c:v>
                </c:pt>
                <c:pt idx="195">
                  <c:v>7.511045655375552E-2</c:v>
                </c:pt>
                <c:pt idx="196">
                  <c:v>9.0540540540540546E-2</c:v>
                </c:pt>
                <c:pt idx="197">
                  <c:v>0.23627204030226701</c:v>
                </c:pt>
                <c:pt idx="198">
                  <c:v>0.209043250327654</c:v>
                </c:pt>
                <c:pt idx="199">
                  <c:v>9.2386258124419682E-2</c:v>
                </c:pt>
                <c:pt idx="200">
                  <c:v>0.11171527434503212</c:v>
                </c:pt>
                <c:pt idx="201">
                  <c:v>6.6439522998296419E-2</c:v>
                </c:pt>
                <c:pt idx="202">
                  <c:v>9.3528816986855404E-2</c:v>
                </c:pt>
                <c:pt idx="203">
                  <c:v>0.15017543859649124</c:v>
                </c:pt>
                <c:pt idx="204">
                  <c:v>7.224958949096881E-2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7C-4E99-B848-4D8694976FE8}"/>
            </c:ext>
          </c:extLst>
        </c:ser>
        <c:ser>
          <c:idx val="2"/>
          <c:order val="2"/>
          <c:tx>
            <c:v>PCC50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'PCC50'!$S$2:$S$573</c:f>
              <c:numCache>
                <c:formatCode>General</c:formatCode>
                <c:ptCount val="572"/>
                <c:pt idx="0">
                  <c:v>0.37245313773431138</c:v>
                </c:pt>
                <c:pt idx="1">
                  <c:v>0.46419270833333337</c:v>
                </c:pt>
                <c:pt idx="2">
                  <c:v>0.39907550077041598</c:v>
                </c:pt>
                <c:pt idx="3">
                  <c:v>0.22253787878787878</c:v>
                </c:pt>
                <c:pt idx="4">
                  <c:v>0.34435096153846156</c:v>
                </c:pt>
                <c:pt idx="5">
                  <c:v>0.27920227920227919</c:v>
                </c:pt>
                <c:pt idx="6">
                  <c:v>0.42772108843537415</c:v>
                </c:pt>
                <c:pt idx="7">
                  <c:v>0.4099037138927098</c:v>
                </c:pt>
                <c:pt idx="8">
                  <c:v>0.17318007662835247</c:v>
                </c:pt>
                <c:pt idx="9">
                  <c:v>1.2389162561576357</c:v>
                </c:pt>
                <c:pt idx="10">
                  <c:v>0.80112044817927164</c:v>
                </c:pt>
                <c:pt idx="11">
                  <c:v>0.72646657571623463</c:v>
                </c:pt>
                <c:pt idx="12">
                  <c:v>0.50698324022346364</c:v>
                </c:pt>
                <c:pt idx="13">
                  <c:v>0.44475330090340515</c:v>
                </c:pt>
                <c:pt idx="14">
                  <c:v>0.14982778415614234</c:v>
                </c:pt>
                <c:pt idx="15">
                  <c:v>0.41476957245974455</c:v>
                </c:pt>
                <c:pt idx="16">
                  <c:v>0.51387347391786908</c:v>
                </c:pt>
                <c:pt idx="17">
                  <c:v>0.53742331288343559</c:v>
                </c:pt>
                <c:pt idx="18">
                  <c:v>0.60628844839371143</c:v>
                </c:pt>
                <c:pt idx="19">
                  <c:v>1.2078364565587734</c:v>
                </c:pt>
                <c:pt idx="20">
                  <c:v>0.31875993640699524</c:v>
                </c:pt>
                <c:pt idx="21">
                  <c:v>0.25438066465256798</c:v>
                </c:pt>
                <c:pt idx="22">
                  <c:v>0.64116296863045141</c:v>
                </c:pt>
                <c:pt idx="23">
                  <c:v>0.51567944250871089</c:v>
                </c:pt>
                <c:pt idx="24">
                  <c:v>0.37433155080213909</c:v>
                </c:pt>
                <c:pt idx="25">
                  <c:v>0.48722741433021804</c:v>
                </c:pt>
                <c:pt idx="26">
                  <c:v>0.48580858085808581</c:v>
                </c:pt>
                <c:pt idx="27">
                  <c:v>0.60835095137420714</c:v>
                </c:pt>
                <c:pt idx="28">
                  <c:v>0.56609947643979064</c:v>
                </c:pt>
                <c:pt idx="29">
                  <c:v>0.58178191489361708</c:v>
                </c:pt>
                <c:pt idx="30">
                  <c:v>0.44238156209987201</c:v>
                </c:pt>
                <c:pt idx="31">
                  <c:v>0.43403590944574544</c:v>
                </c:pt>
                <c:pt idx="32">
                  <c:v>1.180672268907563</c:v>
                </c:pt>
                <c:pt idx="33">
                  <c:v>0.40256615878107455</c:v>
                </c:pt>
                <c:pt idx="34">
                  <c:v>0.60917248255234302</c:v>
                </c:pt>
                <c:pt idx="35">
                  <c:v>0.34610705596107055</c:v>
                </c:pt>
                <c:pt idx="36">
                  <c:v>0.50875386199794026</c:v>
                </c:pt>
                <c:pt idx="37">
                  <c:v>0.54646544876886416</c:v>
                </c:pt>
                <c:pt idx="38">
                  <c:v>0.48932806324110673</c:v>
                </c:pt>
                <c:pt idx="39">
                  <c:v>0.46855345911949686</c:v>
                </c:pt>
                <c:pt idx="40">
                  <c:v>0.54561717352415029</c:v>
                </c:pt>
                <c:pt idx="41">
                  <c:v>0.61004126547455295</c:v>
                </c:pt>
                <c:pt idx="42">
                  <c:v>0.67405913978494614</c:v>
                </c:pt>
                <c:pt idx="43">
                  <c:v>0.65172735760971057</c:v>
                </c:pt>
                <c:pt idx="44">
                  <c:v>0.89991063449508502</c:v>
                </c:pt>
                <c:pt idx="45">
                  <c:v>0.64683053040103489</c:v>
                </c:pt>
                <c:pt idx="46">
                  <c:v>0.61547344110854507</c:v>
                </c:pt>
                <c:pt idx="47">
                  <c:v>0.66281512605042014</c:v>
                </c:pt>
                <c:pt idx="48">
                  <c:v>0.57334273624823706</c:v>
                </c:pt>
                <c:pt idx="49">
                  <c:v>0.67036820572764466</c:v>
                </c:pt>
                <c:pt idx="50">
                  <c:v>0.62680931403398366</c:v>
                </c:pt>
                <c:pt idx="51">
                  <c:v>0.50193881947436447</c:v>
                </c:pt>
                <c:pt idx="52">
                  <c:v>0.39569752281616688</c:v>
                </c:pt>
                <c:pt idx="53">
                  <c:v>0.34682440846824414</c:v>
                </c:pt>
                <c:pt idx="54">
                  <c:v>0.59338061465721026</c:v>
                </c:pt>
                <c:pt idx="55">
                  <c:v>0.59106933019976504</c:v>
                </c:pt>
                <c:pt idx="56">
                  <c:v>0.61653272101033285</c:v>
                </c:pt>
                <c:pt idx="57">
                  <c:v>0.52924634420697414</c:v>
                </c:pt>
                <c:pt idx="58">
                  <c:v>0.62471042471042471</c:v>
                </c:pt>
                <c:pt idx="59">
                  <c:v>0.53586497890295359</c:v>
                </c:pt>
                <c:pt idx="60">
                  <c:v>0.50195822454308092</c:v>
                </c:pt>
                <c:pt idx="61">
                  <c:v>0.56238361266294234</c:v>
                </c:pt>
                <c:pt idx="62">
                  <c:v>0.54290053151100992</c:v>
                </c:pt>
                <c:pt idx="63">
                  <c:v>0.60295060936497757</c:v>
                </c:pt>
                <c:pt idx="64">
                  <c:v>0.15803631472763957</c:v>
                </c:pt>
                <c:pt idx="65">
                  <c:v>0.70379537953795379</c:v>
                </c:pt>
                <c:pt idx="66">
                  <c:v>0.37646249139710941</c:v>
                </c:pt>
                <c:pt idx="67">
                  <c:v>0.46486928104575165</c:v>
                </c:pt>
                <c:pt idx="68">
                  <c:v>0.63599731363331091</c:v>
                </c:pt>
                <c:pt idx="69">
                  <c:v>0.82976445396145615</c:v>
                </c:pt>
                <c:pt idx="70">
                  <c:v>0.50038138825324174</c:v>
                </c:pt>
                <c:pt idx="71">
                  <c:v>4.6928838951310858</c:v>
                </c:pt>
                <c:pt idx="72">
                  <c:v>0.8138766519823788</c:v>
                </c:pt>
                <c:pt idx="73">
                  <c:v>0.49338374291115317</c:v>
                </c:pt>
                <c:pt idx="74">
                  <c:v>0.36505460218408731</c:v>
                </c:pt>
                <c:pt idx="75">
                  <c:v>0.31780994336060414</c:v>
                </c:pt>
                <c:pt idx="76">
                  <c:v>0.63460410557184754</c:v>
                </c:pt>
                <c:pt idx="77">
                  <c:v>6.2363238512034999E-2</c:v>
                </c:pt>
                <c:pt idx="78">
                  <c:v>0.47635726795096328</c:v>
                </c:pt>
                <c:pt idx="79">
                  <c:v>0.6335453100158982</c:v>
                </c:pt>
                <c:pt idx="80">
                  <c:v>0.31271091113610794</c:v>
                </c:pt>
                <c:pt idx="81">
                  <c:v>0.68800000000000006</c:v>
                </c:pt>
                <c:pt idx="82">
                  <c:v>0.38223938223938225</c:v>
                </c:pt>
                <c:pt idx="83">
                  <c:v>0.24372320881812617</c:v>
                </c:pt>
                <c:pt idx="84">
                  <c:v>0.68198090692124091</c:v>
                </c:pt>
                <c:pt idx="85">
                  <c:v>0.41066417212347989</c:v>
                </c:pt>
                <c:pt idx="86">
                  <c:v>0.22047244094488186</c:v>
                </c:pt>
                <c:pt idx="87">
                  <c:v>0.62666666666666671</c:v>
                </c:pt>
                <c:pt idx="88">
                  <c:v>0.49183540169823647</c:v>
                </c:pt>
                <c:pt idx="89">
                  <c:v>0.51272455089820357</c:v>
                </c:pt>
                <c:pt idx="90">
                  <c:v>0.37348703170028819</c:v>
                </c:pt>
                <c:pt idx="91">
                  <c:v>0.50790067720090293</c:v>
                </c:pt>
                <c:pt idx="92">
                  <c:v>0.58266932270916338</c:v>
                </c:pt>
                <c:pt idx="93">
                  <c:v>0.42473555736371033</c:v>
                </c:pt>
                <c:pt idx="94">
                  <c:v>0.34981458590852904</c:v>
                </c:pt>
                <c:pt idx="95">
                  <c:v>2.8412462908011866</c:v>
                </c:pt>
                <c:pt idx="96">
                  <c:v>0.24472049689440992</c:v>
                </c:pt>
                <c:pt idx="97">
                  <c:v>0.35750421585160208</c:v>
                </c:pt>
                <c:pt idx="98">
                  <c:v>0.79602309172546504</c:v>
                </c:pt>
                <c:pt idx="99">
                  <c:v>0.15412748171368862</c:v>
                </c:pt>
                <c:pt idx="100">
                  <c:v>0.35882908404154862</c:v>
                </c:pt>
                <c:pt idx="101">
                  <c:v>0.76445086705202314</c:v>
                </c:pt>
                <c:pt idx="102">
                  <c:v>0.66693290734824284</c:v>
                </c:pt>
                <c:pt idx="103">
                  <c:v>0.44496961512491556</c:v>
                </c:pt>
                <c:pt idx="104">
                  <c:v>0.55325670498084289</c:v>
                </c:pt>
                <c:pt idx="105">
                  <c:v>0.47720715522215812</c:v>
                </c:pt>
                <c:pt idx="106">
                  <c:v>0.40608845491097073</c:v>
                </c:pt>
                <c:pt idx="107">
                  <c:v>0.63150492264416314</c:v>
                </c:pt>
                <c:pt idx="108">
                  <c:v>0.64635416666666667</c:v>
                </c:pt>
                <c:pt idx="109">
                  <c:v>0.61671309192200563</c:v>
                </c:pt>
                <c:pt idx="110">
                  <c:v>0.57795698924731176</c:v>
                </c:pt>
                <c:pt idx="111">
                  <c:v>0.68354430379746833</c:v>
                </c:pt>
                <c:pt idx="112">
                  <c:v>0.43663471778487745</c:v>
                </c:pt>
                <c:pt idx="113">
                  <c:v>0.4630156472261735</c:v>
                </c:pt>
                <c:pt idx="114">
                  <c:v>0.41643376187814424</c:v>
                </c:pt>
                <c:pt idx="115">
                  <c:v>1.7848605577689247</c:v>
                </c:pt>
                <c:pt idx="116">
                  <c:v>0.54368108566581852</c:v>
                </c:pt>
                <c:pt idx="117">
                  <c:v>0.62769431743958193</c:v>
                </c:pt>
                <c:pt idx="118">
                  <c:v>0.49621993127147762</c:v>
                </c:pt>
                <c:pt idx="119">
                  <c:v>0.48904469763365471</c:v>
                </c:pt>
                <c:pt idx="120">
                  <c:v>0.63198573127229496</c:v>
                </c:pt>
                <c:pt idx="121">
                  <c:v>0.53280000000000005</c:v>
                </c:pt>
                <c:pt idx="122">
                  <c:v>0.42365967365967361</c:v>
                </c:pt>
                <c:pt idx="123">
                  <c:v>0.24864024864024867</c:v>
                </c:pt>
                <c:pt idx="124">
                  <c:v>0.63890654799745716</c:v>
                </c:pt>
                <c:pt idx="125">
                  <c:v>0.39330334832583708</c:v>
                </c:pt>
                <c:pt idx="126">
                  <c:v>0.128060263653484</c:v>
                </c:pt>
                <c:pt idx="127">
                  <c:v>0.52923627684964192</c:v>
                </c:pt>
                <c:pt idx="128">
                  <c:v>0.57694915254237289</c:v>
                </c:pt>
                <c:pt idx="129">
                  <c:v>0.41552238805970149</c:v>
                </c:pt>
                <c:pt idx="130">
                  <c:v>0.96353436185133245</c:v>
                </c:pt>
                <c:pt idx="131">
                  <c:v>0.61463844797178124</c:v>
                </c:pt>
                <c:pt idx="132">
                  <c:v>0.26384615384615384</c:v>
                </c:pt>
                <c:pt idx="133">
                  <c:v>0.66578715919085318</c:v>
                </c:pt>
                <c:pt idx="134">
                  <c:v>7.421875E-2</c:v>
                </c:pt>
                <c:pt idx="135">
                  <c:v>0.53517786561264813</c:v>
                </c:pt>
                <c:pt idx="136">
                  <c:v>0.68442622950819665</c:v>
                </c:pt>
                <c:pt idx="137">
                  <c:v>0.64194528875379941</c:v>
                </c:pt>
                <c:pt idx="138">
                  <c:v>0.59872029250457037</c:v>
                </c:pt>
                <c:pt idx="139">
                  <c:v>0.69553805774278221</c:v>
                </c:pt>
                <c:pt idx="140">
                  <c:v>0.67682119205298019</c:v>
                </c:pt>
                <c:pt idx="141">
                  <c:v>0.90583333333333327</c:v>
                </c:pt>
                <c:pt idx="142">
                  <c:v>0.48175182481751827</c:v>
                </c:pt>
                <c:pt idx="143">
                  <c:v>0.57445442875481378</c:v>
                </c:pt>
                <c:pt idx="144">
                  <c:v>0.62109862671660421</c:v>
                </c:pt>
                <c:pt idx="145">
                  <c:v>0.50276243093922657</c:v>
                </c:pt>
                <c:pt idx="146">
                  <c:v>0.65312499999999996</c:v>
                </c:pt>
                <c:pt idx="147">
                  <c:v>0.20469083155650319</c:v>
                </c:pt>
                <c:pt idx="148">
                  <c:v>0.7244414353419093</c:v>
                </c:pt>
                <c:pt idx="149">
                  <c:v>0.53984575835475579</c:v>
                </c:pt>
                <c:pt idx="150">
                  <c:v>0.36005939123979208</c:v>
                </c:pt>
                <c:pt idx="151">
                  <c:v>0.62118320610687017</c:v>
                </c:pt>
                <c:pt idx="152">
                  <c:v>0.64228295819935699</c:v>
                </c:pt>
                <c:pt idx="153">
                  <c:v>0.54310344827586199</c:v>
                </c:pt>
                <c:pt idx="154">
                  <c:v>0.29506990434142749</c:v>
                </c:pt>
                <c:pt idx="155">
                  <c:v>0.36854279105628374</c:v>
                </c:pt>
                <c:pt idx="156">
                  <c:v>0.16246498599439776</c:v>
                </c:pt>
                <c:pt idx="157">
                  <c:v>0.20416024653312786</c:v>
                </c:pt>
                <c:pt idx="158">
                  <c:v>0.91188524590163944</c:v>
                </c:pt>
                <c:pt idx="159">
                  <c:v>0.49886621315192742</c:v>
                </c:pt>
                <c:pt idx="160">
                  <c:v>0.2557471264367816</c:v>
                </c:pt>
                <c:pt idx="161">
                  <c:v>0.64487489911218721</c:v>
                </c:pt>
                <c:pt idx="162">
                  <c:v>0.52556580050293378</c:v>
                </c:pt>
                <c:pt idx="163">
                  <c:v>0.38585434173669469</c:v>
                </c:pt>
                <c:pt idx="164">
                  <c:v>0.18849840255591055</c:v>
                </c:pt>
                <c:pt idx="165">
                  <c:v>0.42123287671232879</c:v>
                </c:pt>
                <c:pt idx="166">
                  <c:v>0.608324439701174</c:v>
                </c:pt>
                <c:pt idx="167">
                  <c:v>0.51039068994181214</c:v>
                </c:pt>
                <c:pt idx="168">
                  <c:v>0.35185185185185192</c:v>
                </c:pt>
                <c:pt idx="169">
                  <c:v>1.2391590013140603</c:v>
                </c:pt>
                <c:pt idx="170">
                  <c:v>0.486049926578561</c:v>
                </c:pt>
                <c:pt idx="171">
                  <c:v>0.35649756775538566</c:v>
                </c:pt>
                <c:pt idx="172">
                  <c:v>0.23418241577649959</c:v>
                </c:pt>
                <c:pt idx="173">
                  <c:v>0.56552162849872778</c:v>
                </c:pt>
                <c:pt idx="174">
                  <c:v>0.54849498327759194</c:v>
                </c:pt>
                <c:pt idx="175">
                  <c:v>0.50371370695476025</c:v>
                </c:pt>
                <c:pt idx="176">
                  <c:v>0.29655172413793102</c:v>
                </c:pt>
                <c:pt idx="177">
                  <c:v>0.50093632958801493</c:v>
                </c:pt>
                <c:pt idx="178">
                  <c:v>0.47737556561085975</c:v>
                </c:pt>
                <c:pt idx="179">
                  <c:v>0.13</c:v>
                </c:pt>
                <c:pt idx="180">
                  <c:v>0.22591943957968477</c:v>
                </c:pt>
                <c:pt idx="181">
                  <c:v>0.38025350233488991</c:v>
                </c:pt>
                <c:pt idx="182">
                  <c:v>0.5209047292666209</c:v>
                </c:pt>
                <c:pt idx="183">
                  <c:v>0.49375709421112368</c:v>
                </c:pt>
                <c:pt idx="184">
                  <c:v>0.22173595915390226</c:v>
                </c:pt>
                <c:pt idx="185">
                  <c:v>1.4514563106796119</c:v>
                </c:pt>
                <c:pt idx="186">
                  <c:v>0.49600000000000005</c:v>
                </c:pt>
                <c:pt idx="187">
                  <c:v>0.65372670807453415</c:v>
                </c:pt>
                <c:pt idx="188">
                  <c:v>0.24076704545454547</c:v>
                </c:pt>
                <c:pt idx="189">
                  <c:v>0.69745762711864401</c:v>
                </c:pt>
                <c:pt idx="190">
                  <c:v>0.36747759282970555</c:v>
                </c:pt>
                <c:pt idx="191">
                  <c:v>0.56339084771192793</c:v>
                </c:pt>
                <c:pt idx="192">
                  <c:v>1.8326417704011064</c:v>
                </c:pt>
                <c:pt idx="193">
                  <c:v>0.48405560098119377</c:v>
                </c:pt>
                <c:pt idx="194">
                  <c:v>0.17283120376597175</c:v>
                </c:pt>
                <c:pt idx="195">
                  <c:v>0.61287758346581878</c:v>
                </c:pt>
                <c:pt idx="196">
                  <c:v>0.63829787234042556</c:v>
                </c:pt>
                <c:pt idx="197">
                  <c:v>0.50079113924050633</c:v>
                </c:pt>
                <c:pt idx="198">
                  <c:v>0.60024752475247523</c:v>
                </c:pt>
                <c:pt idx="199">
                  <c:v>0.47040302267002515</c:v>
                </c:pt>
                <c:pt idx="200">
                  <c:v>0.67022792022792033</c:v>
                </c:pt>
                <c:pt idx="201">
                  <c:v>0.63419354838709674</c:v>
                </c:pt>
                <c:pt idx="202">
                  <c:v>0.61653543307086622</c:v>
                </c:pt>
                <c:pt idx="203">
                  <c:v>0.62268907563025211</c:v>
                </c:pt>
                <c:pt idx="204">
                  <c:v>0.16976393771973883</c:v>
                </c:pt>
                <c:pt idx="205">
                  <c:v>0.66468842729970334</c:v>
                </c:pt>
                <c:pt idx="206">
                  <c:v>0.52387014640356466</c:v>
                </c:pt>
                <c:pt idx="207">
                  <c:v>0.61558784676354028</c:v>
                </c:pt>
                <c:pt idx="208">
                  <c:v>0.62588084561178736</c:v>
                </c:pt>
                <c:pt idx="209">
                  <c:v>0.50607902735562316</c:v>
                </c:pt>
                <c:pt idx="210">
                  <c:v>0.56675224646983313</c:v>
                </c:pt>
                <c:pt idx="211">
                  <c:v>0.42657342657342656</c:v>
                </c:pt>
                <c:pt idx="212">
                  <c:v>0.66137931034482755</c:v>
                </c:pt>
                <c:pt idx="213">
                  <c:v>0.69931140015302218</c:v>
                </c:pt>
                <c:pt idx="214">
                  <c:v>0.35017123287671231</c:v>
                </c:pt>
                <c:pt idx="215">
                  <c:v>0.37391304347826088</c:v>
                </c:pt>
                <c:pt idx="216">
                  <c:v>0.89385964912280691</c:v>
                </c:pt>
                <c:pt idx="217">
                  <c:v>2.6009501187648456</c:v>
                </c:pt>
                <c:pt idx="218">
                  <c:v>0.93817204301075274</c:v>
                </c:pt>
                <c:pt idx="219">
                  <c:v>0.82603815937149272</c:v>
                </c:pt>
                <c:pt idx="220">
                  <c:v>0.2731629392971246</c:v>
                </c:pt>
                <c:pt idx="221">
                  <c:v>0.34740882917466415</c:v>
                </c:pt>
                <c:pt idx="222">
                  <c:v>0.61919504643962853</c:v>
                </c:pt>
                <c:pt idx="223">
                  <c:v>0.18205293737895414</c:v>
                </c:pt>
                <c:pt idx="224">
                  <c:v>0.28880866425992779</c:v>
                </c:pt>
                <c:pt idx="225">
                  <c:v>0.58003597122302164</c:v>
                </c:pt>
                <c:pt idx="226">
                  <c:v>0.44527177959791514</c:v>
                </c:pt>
                <c:pt idx="227">
                  <c:v>0.49246889325474785</c:v>
                </c:pt>
                <c:pt idx="228">
                  <c:v>1.4192849404117009</c:v>
                </c:pt>
                <c:pt idx="229">
                  <c:v>0.4263261296660118</c:v>
                </c:pt>
                <c:pt idx="230">
                  <c:v>0.24123711340206183</c:v>
                </c:pt>
                <c:pt idx="231">
                  <c:v>0.23341326938449242</c:v>
                </c:pt>
                <c:pt idx="232">
                  <c:v>4.9141630901287545</c:v>
                </c:pt>
                <c:pt idx="233">
                  <c:v>0.19691660826909602</c:v>
                </c:pt>
              </c:numCache>
            </c:numRef>
          </c:xVal>
          <c:yVal>
            <c:numRef>
              <c:f>'PCC50'!$T$2:$T$573</c:f>
              <c:numCache>
                <c:formatCode>General</c:formatCode>
                <c:ptCount val="572"/>
                <c:pt idx="0">
                  <c:v>0.27628361858190709</c:v>
                </c:pt>
                <c:pt idx="1">
                  <c:v>0.13411458333333334</c:v>
                </c:pt>
                <c:pt idx="2">
                  <c:v>0.22496147919876733</c:v>
                </c:pt>
                <c:pt idx="3">
                  <c:v>0.16903409090909088</c:v>
                </c:pt>
                <c:pt idx="4">
                  <c:v>0.16646634615384615</c:v>
                </c:pt>
                <c:pt idx="5">
                  <c:v>6.0778727445394115E-2</c:v>
                </c:pt>
                <c:pt idx="6">
                  <c:v>0.13775510204081634</c:v>
                </c:pt>
                <c:pt idx="7">
                  <c:v>0.10041265474552957</c:v>
                </c:pt>
                <c:pt idx="8">
                  <c:v>0.32873563218390806</c:v>
                </c:pt>
                <c:pt idx="9">
                  <c:v>0.63793103448275867</c:v>
                </c:pt>
                <c:pt idx="10">
                  <c:v>0.22128851540616246</c:v>
                </c:pt>
                <c:pt idx="11">
                  <c:v>0.16575716234652116</c:v>
                </c:pt>
                <c:pt idx="12">
                  <c:v>0.11452513966480446</c:v>
                </c:pt>
                <c:pt idx="13">
                  <c:v>0.16886726893676166</c:v>
                </c:pt>
                <c:pt idx="14">
                  <c:v>0.30424799081515497</c:v>
                </c:pt>
                <c:pt idx="15">
                  <c:v>8.5508051082731809E-2</c:v>
                </c:pt>
                <c:pt idx="16">
                  <c:v>9.9334073251942295E-2</c:v>
                </c:pt>
                <c:pt idx="17">
                  <c:v>0.1331288343558282</c:v>
                </c:pt>
                <c:pt idx="18">
                  <c:v>0.12235133287764867</c:v>
                </c:pt>
                <c:pt idx="19">
                  <c:v>0.34156729131175467</c:v>
                </c:pt>
                <c:pt idx="20">
                  <c:v>0.1613672496025437</c:v>
                </c:pt>
                <c:pt idx="21">
                  <c:v>0.27009063444108761</c:v>
                </c:pt>
                <c:pt idx="22">
                  <c:v>0.11476664116296863</c:v>
                </c:pt>
                <c:pt idx="23">
                  <c:v>0.14111498257839722</c:v>
                </c:pt>
                <c:pt idx="24">
                  <c:v>9.6256684491978606E-2</c:v>
                </c:pt>
                <c:pt idx="25">
                  <c:v>7.5389408099688471E-2</c:v>
                </c:pt>
                <c:pt idx="26">
                  <c:v>0.15313531353135312</c:v>
                </c:pt>
                <c:pt idx="27">
                  <c:v>0.12684989429175475</c:v>
                </c:pt>
                <c:pt idx="28">
                  <c:v>0.12369109947643979</c:v>
                </c:pt>
                <c:pt idx="29">
                  <c:v>0.14295212765957446</c:v>
                </c:pt>
                <c:pt idx="30">
                  <c:v>0.1798975672215109</c:v>
                </c:pt>
                <c:pt idx="31">
                  <c:v>9.7580015612802495E-2</c:v>
                </c:pt>
                <c:pt idx="32">
                  <c:v>0.6470588235294118</c:v>
                </c:pt>
                <c:pt idx="33">
                  <c:v>0.18444266238973533</c:v>
                </c:pt>
                <c:pt idx="34">
                  <c:v>0.39980059820538383</c:v>
                </c:pt>
                <c:pt idx="35">
                  <c:v>0.16727493917274938</c:v>
                </c:pt>
                <c:pt idx="36">
                  <c:v>0.13182286302780638</c:v>
                </c:pt>
                <c:pt idx="37">
                  <c:v>0.13661636219221604</c:v>
                </c:pt>
                <c:pt idx="38">
                  <c:v>0.18893280632411066</c:v>
                </c:pt>
                <c:pt idx="39">
                  <c:v>0.18805031446540882</c:v>
                </c:pt>
                <c:pt idx="40">
                  <c:v>0.18872987477638639</c:v>
                </c:pt>
                <c:pt idx="41">
                  <c:v>0.17469050894085283</c:v>
                </c:pt>
                <c:pt idx="42">
                  <c:v>0.1081989247311828</c:v>
                </c:pt>
                <c:pt idx="43">
                  <c:v>7.3295985060690946E-2</c:v>
                </c:pt>
                <c:pt idx="44">
                  <c:v>0.18230563002680966</c:v>
                </c:pt>
                <c:pt idx="45">
                  <c:v>0.16429495472186287</c:v>
                </c:pt>
                <c:pt idx="46">
                  <c:v>0.12471131639722864</c:v>
                </c:pt>
                <c:pt idx="47">
                  <c:v>0.10399159663865547</c:v>
                </c:pt>
                <c:pt idx="48">
                  <c:v>0.13046544428772922</c:v>
                </c:pt>
                <c:pt idx="49">
                  <c:v>7.8901227352425496E-2</c:v>
                </c:pt>
                <c:pt idx="50">
                  <c:v>0.11076148521082442</c:v>
                </c:pt>
                <c:pt idx="51">
                  <c:v>0.10943558810857389</c:v>
                </c:pt>
                <c:pt idx="52">
                  <c:v>6.9100391134289438E-2</c:v>
                </c:pt>
                <c:pt idx="53">
                  <c:v>0.21917808219178084</c:v>
                </c:pt>
                <c:pt idx="54">
                  <c:v>7.8014184397163122E-2</c:v>
                </c:pt>
                <c:pt idx="55">
                  <c:v>7.8143360752056412E-2</c:v>
                </c:pt>
                <c:pt idx="56">
                  <c:v>8.1515499425947172E-2</c:v>
                </c:pt>
                <c:pt idx="57">
                  <c:v>0.15241844769403823</c:v>
                </c:pt>
                <c:pt idx="58">
                  <c:v>0.12277992277992279</c:v>
                </c:pt>
                <c:pt idx="59">
                  <c:v>8.9545241443975618E-2</c:v>
                </c:pt>
                <c:pt idx="60">
                  <c:v>0.10378590078328982</c:v>
                </c:pt>
                <c:pt idx="61">
                  <c:v>9.9937926753569217E-2</c:v>
                </c:pt>
                <c:pt idx="62">
                  <c:v>0.15186028853454822</c:v>
                </c:pt>
                <c:pt idx="63">
                  <c:v>0.13341885824246313</c:v>
                </c:pt>
                <c:pt idx="64">
                  <c:v>0.38197713517148624</c:v>
                </c:pt>
                <c:pt idx="65">
                  <c:v>0.15841584158415842</c:v>
                </c:pt>
                <c:pt idx="66">
                  <c:v>0.24982794218857537</c:v>
                </c:pt>
                <c:pt idx="67">
                  <c:v>0.21813725490196079</c:v>
                </c:pt>
                <c:pt idx="68">
                  <c:v>9.9395567494963061E-2</c:v>
                </c:pt>
                <c:pt idx="69">
                  <c:v>0.25802997858672377</c:v>
                </c:pt>
                <c:pt idx="70">
                  <c:v>0.2021357742181541</c:v>
                </c:pt>
                <c:pt idx="71">
                  <c:v>1.5992509363295879</c:v>
                </c:pt>
                <c:pt idx="72">
                  <c:v>0.21475770925110133</c:v>
                </c:pt>
                <c:pt idx="73">
                  <c:v>0.14303717706364211</c:v>
                </c:pt>
                <c:pt idx="74">
                  <c:v>9.9843993759750393E-2</c:v>
                </c:pt>
                <c:pt idx="75">
                  <c:v>7.9295154185022018E-2</c:v>
                </c:pt>
                <c:pt idx="76">
                  <c:v>0.12492668621700878</c:v>
                </c:pt>
                <c:pt idx="77">
                  <c:v>0.44310722100656452</c:v>
                </c:pt>
                <c:pt idx="78">
                  <c:v>0.21278458844133102</c:v>
                </c:pt>
                <c:pt idx="79">
                  <c:v>0.15023847376788552</c:v>
                </c:pt>
                <c:pt idx="80">
                  <c:v>0.24746906636670413</c:v>
                </c:pt>
                <c:pt idx="81">
                  <c:v>0.16654545454545455</c:v>
                </c:pt>
                <c:pt idx="82">
                  <c:v>0.29784886927744075</c:v>
                </c:pt>
                <c:pt idx="83">
                  <c:v>0.38211879975505209</c:v>
                </c:pt>
                <c:pt idx="84">
                  <c:v>0.12052505966587111</c:v>
                </c:pt>
                <c:pt idx="85">
                  <c:v>0.10570626753975677</c:v>
                </c:pt>
                <c:pt idx="86">
                  <c:v>0.36220472440944884</c:v>
                </c:pt>
                <c:pt idx="87">
                  <c:v>0.12960000000000002</c:v>
                </c:pt>
                <c:pt idx="88">
                  <c:v>8.2299150881776612E-2</c:v>
                </c:pt>
                <c:pt idx="89">
                  <c:v>0.11377245508982037</c:v>
                </c:pt>
                <c:pt idx="90">
                  <c:v>0.2328530259365994</c:v>
                </c:pt>
                <c:pt idx="91">
                  <c:v>0.20165537998495112</c:v>
                </c:pt>
                <c:pt idx="92">
                  <c:v>0.16434262948207171</c:v>
                </c:pt>
                <c:pt idx="93">
                  <c:v>0.17087062652563062</c:v>
                </c:pt>
                <c:pt idx="94">
                  <c:v>0.11619283065512978</c:v>
                </c:pt>
                <c:pt idx="95">
                  <c:v>1.0163204747774479</c:v>
                </c:pt>
                <c:pt idx="96">
                  <c:v>0.28322981366459621</c:v>
                </c:pt>
                <c:pt idx="97">
                  <c:v>0.31871838111298484</c:v>
                </c:pt>
                <c:pt idx="98">
                  <c:v>0.2418216805644644</c:v>
                </c:pt>
                <c:pt idx="99">
                  <c:v>0.12225705329153604</c:v>
                </c:pt>
                <c:pt idx="100">
                  <c:v>0.26251180358829085</c:v>
                </c:pt>
                <c:pt idx="101">
                  <c:v>0.30997109826589597</c:v>
                </c:pt>
                <c:pt idx="102">
                  <c:v>0.13977635782747605</c:v>
                </c:pt>
                <c:pt idx="103">
                  <c:v>0.19851451721809588</c:v>
                </c:pt>
                <c:pt idx="104">
                  <c:v>0.1049808429118774</c:v>
                </c:pt>
                <c:pt idx="105">
                  <c:v>0.12348528563185229</c:v>
                </c:pt>
                <c:pt idx="106">
                  <c:v>0.13497989661114301</c:v>
                </c:pt>
                <c:pt idx="107">
                  <c:v>9.6343178621659642E-2</c:v>
                </c:pt>
                <c:pt idx="108">
                  <c:v>0.15677083333333333</c:v>
                </c:pt>
                <c:pt idx="109">
                  <c:v>0.12200557103064066</c:v>
                </c:pt>
                <c:pt idx="110">
                  <c:v>8.655913978494624E-2</c:v>
                </c:pt>
                <c:pt idx="111">
                  <c:v>0.1040787623066104</c:v>
                </c:pt>
                <c:pt idx="112">
                  <c:v>7.933972310969116E-2</c:v>
                </c:pt>
                <c:pt idx="113">
                  <c:v>0.26671408250355616</c:v>
                </c:pt>
                <c:pt idx="114">
                  <c:v>7.4902179988820566E-2</c:v>
                </c:pt>
                <c:pt idx="115">
                  <c:v>0.65338645418326691</c:v>
                </c:pt>
                <c:pt idx="116">
                  <c:v>0.14334181509754029</c:v>
                </c:pt>
                <c:pt idx="117">
                  <c:v>0.11365120836054865</c:v>
                </c:pt>
                <c:pt idx="118">
                  <c:v>0.11752577319587627</c:v>
                </c:pt>
                <c:pt idx="119">
                  <c:v>7.0552147239263813E-2</c:v>
                </c:pt>
                <c:pt idx="120">
                  <c:v>0.12722948870392389</c:v>
                </c:pt>
                <c:pt idx="121">
                  <c:v>0.128</c:v>
                </c:pt>
                <c:pt idx="122">
                  <c:v>0.18356643356643357</c:v>
                </c:pt>
                <c:pt idx="123">
                  <c:v>7.6923076923076927E-2</c:v>
                </c:pt>
                <c:pt idx="124">
                  <c:v>0.12015257469802923</c:v>
                </c:pt>
                <c:pt idx="125">
                  <c:v>0.13993003498250872</c:v>
                </c:pt>
                <c:pt idx="126">
                  <c:v>0.36597614563716258</c:v>
                </c:pt>
                <c:pt idx="127">
                  <c:v>0.1026252983293556</c:v>
                </c:pt>
                <c:pt idx="128">
                  <c:v>7.8644067796610165E-2</c:v>
                </c:pt>
                <c:pt idx="129">
                  <c:v>6.3283582089552246E-2</c:v>
                </c:pt>
                <c:pt idx="130">
                  <c:v>0.24684431977559607</c:v>
                </c:pt>
                <c:pt idx="131">
                  <c:v>0.15079365079365079</c:v>
                </c:pt>
                <c:pt idx="132">
                  <c:v>0.31846153846153846</c:v>
                </c:pt>
                <c:pt idx="133">
                  <c:v>0.10378188214599825</c:v>
                </c:pt>
                <c:pt idx="134">
                  <c:v>1.6276041666666668E-2</c:v>
                </c:pt>
                <c:pt idx="135">
                  <c:v>0.1517786561264822</c:v>
                </c:pt>
                <c:pt idx="136">
                  <c:v>9.7677595628415298E-2</c:v>
                </c:pt>
                <c:pt idx="137">
                  <c:v>0.1148936170212766</c:v>
                </c:pt>
                <c:pt idx="138">
                  <c:v>0.16727605118829983</c:v>
                </c:pt>
                <c:pt idx="139">
                  <c:v>0.16272965879265094</c:v>
                </c:pt>
                <c:pt idx="140">
                  <c:v>9.3377483443708609E-2</c:v>
                </c:pt>
                <c:pt idx="141">
                  <c:v>0.19499999999999998</c:v>
                </c:pt>
                <c:pt idx="142">
                  <c:v>0.33657745336577455</c:v>
                </c:pt>
                <c:pt idx="143">
                  <c:v>0.11232349165596919</c:v>
                </c:pt>
                <c:pt idx="144">
                  <c:v>0.10923845193508115</c:v>
                </c:pt>
                <c:pt idx="145">
                  <c:v>0.16091160220994474</c:v>
                </c:pt>
                <c:pt idx="146">
                  <c:v>0.12562499999999999</c:v>
                </c:pt>
                <c:pt idx="147">
                  <c:v>0.33901918976545836</c:v>
                </c:pt>
                <c:pt idx="148">
                  <c:v>0.11035883547731888</c:v>
                </c:pt>
                <c:pt idx="149">
                  <c:v>0.13239074550128535</c:v>
                </c:pt>
                <c:pt idx="150">
                  <c:v>0.12991833704528583</c:v>
                </c:pt>
                <c:pt idx="151">
                  <c:v>0.15648854961832059</c:v>
                </c:pt>
                <c:pt idx="152">
                  <c:v>0.11414790996784566</c:v>
                </c:pt>
                <c:pt idx="153">
                  <c:v>0.14008620689655171</c:v>
                </c:pt>
                <c:pt idx="154">
                  <c:v>0.29065489330389993</c:v>
                </c:pt>
                <c:pt idx="155">
                  <c:v>7.8643022359290674E-2</c:v>
                </c:pt>
                <c:pt idx="156">
                  <c:v>0.38585434173669469</c:v>
                </c:pt>
                <c:pt idx="157">
                  <c:v>0.39445300462249616</c:v>
                </c:pt>
                <c:pt idx="158">
                  <c:v>0.28688524590163933</c:v>
                </c:pt>
                <c:pt idx="159">
                  <c:v>0.22448979591836735</c:v>
                </c:pt>
                <c:pt idx="160">
                  <c:v>0.21264367816091953</c:v>
                </c:pt>
                <c:pt idx="161">
                  <c:v>0.16545601291364001</c:v>
                </c:pt>
                <c:pt idx="162">
                  <c:v>0.16429170159262363</c:v>
                </c:pt>
                <c:pt idx="163">
                  <c:v>0.23879551820728293</c:v>
                </c:pt>
                <c:pt idx="164">
                  <c:v>0.17731629392971249</c:v>
                </c:pt>
                <c:pt idx="165">
                  <c:v>0.25684931506849318</c:v>
                </c:pt>
                <c:pt idx="166">
                  <c:v>0.24759871931696906</c:v>
                </c:pt>
                <c:pt idx="167">
                  <c:v>0.18453865336658357</c:v>
                </c:pt>
                <c:pt idx="168">
                  <c:v>0.10846560846560846</c:v>
                </c:pt>
                <c:pt idx="169">
                  <c:v>0.46254927726675427</c:v>
                </c:pt>
                <c:pt idx="170">
                  <c:v>0.23861967694566816</c:v>
                </c:pt>
                <c:pt idx="171">
                  <c:v>0.25503822098679635</c:v>
                </c:pt>
                <c:pt idx="172">
                  <c:v>5.6696795398520947E-2</c:v>
                </c:pt>
                <c:pt idx="173">
                  <c:v>0.10814249363867684</c:v>
                </c:pt>
                <c:pt idx="174">
                  <c:v>0.12709030100334448</c:v>
                </c:pt>
                <c:pt idx="175">
                  <c:v>0.17893315327481429</c:v>
                </c:pt>
                <c:pt idx="176">
                  <c:v>0.33891625615763543</c:v>
                </c:pt>
                <c:pt idx="177">
                  <c:v>0.32303370786516855</c:v>
                </c:pt>
                <c:pt idx="178">
                  <c:v>0.17345399698340874</c:v>
                </c:pt>
                <c:pt idx="179">
                  <c:v>0.39571428571428574</c:v>
                </c:pt>
                <c:pt idx="180">
                  <c:v>0.29684763572679512</c:v>
                </c:pt>
                <c:pt idx="181">
                  <c:v>0.20080053368912607</c:v>
                </c:pt>
                <c:pt idx="182">
                  <c:v>0.1912268677176148</c:v>
                </c:pt>
                <c:pt idx="183">
                  <c:v>9.9886492622020429E-2</c:v>
                </c:pt>
                <c:pt idx="184">
                  <c:v>0.32822757111597373</c:v>
                </c:pt>
                <c:pt idx="185">
                  <c:v>0.71035598705501612</c:v>
                </c:pt>
                <c:pt idx="186">
                  <c:v>9.2666666666666661E-2</c:v>
                </c:pt>
                <c:pt idx="187">
                  <c:v>0.13664596273291924</c:v>
                </c:pt>
                <c:pt idx="188">
                  <c:v>5.7528409090909095E-2</c:v>
                </c:pt>
                <c:pt idx="189">
                  <c:v>0.28813559322033894</c:v>
                </c:pt>
                <c:pt idx="190">
                  <c:v>7.3623559539052488E-2</c:v>
                </c:pt>
                <c:pt idx="191">
                  <c:v>0.11927981995498875</c:v>
                </c:pt>
                <c:pt idx="192">
                  <c:v>0.73582295988934998</c:v>
                </c:pt>
                <c:pt idx="193">
                  <c:v>0.25838103025347509</c:v>
                </c:pt>
                <c:pt idx="194">
                  <c:v>5.985205110961668E-2</c:v>
                </c:pt>
                <c:pt idx="195">
                  <c:v>0.13036565977742448</c:v>
                </c:pt>
                <c:pt idx="196">
                  <c:v>0.13297872340425532</c:v>
                </c:pt>
                <c:pt idx="197">
                  <c:v>0.19145569620253164</c:v>
                </c:pt>
                <c:pt idx="198">
                  <c:v>9.1584158415841582E-2</c:v>
                </c:pt>
                <c:pt idx="199">
                  <c:v>0.17506297229219142</c:v>
                </c:pt>
                <c:pt idx="200">
                  <c:v>9.1880341880341887E-2</c:v>
                </c:pt>
                <c:pt idx="201">
                  <c:v>0.10774193548387097</c:v>
                </c:pt>
                <c:pt idx="202">
                  <c:v>0.16141732283464566</c:v>
                </c:pt>
                <c:pt idx="203">
                  <c:v>0.2638655462184874</c:v>
                </c:pt>
                <c:pt idx="204">
                  <c:v>5.2235057759919643E-2</c:v>
                </c:pt>
                <c:pt idx="205">
                  <c:v>0.12537091988130564</c:v>
                </c:pt>
                <c:pt idx="206">
                  <c:v>0.11521323997453851</c:v>
                </c:pt>
                <c:pt idx="207">
                  <c:v>0.20145310435931305</c:v>
                </c:pt>
                <c:pt idx="208">
                  <c:v>0.12235746316463805</c:v>
                </c:pt>
                <c:pt idx="209">
                  <c:v>0.12006079027355623</c:v>
                </c:pt>
                <c:pt idx="210">
                  <c:v>0.10975609756097561</c:v>
                </c:pt>
                <c:pt idx="211">
                  <c:v>0.14423076923076922</c:v>
                </c:pt>
                <c:pt idx="212">
                  <c:v>0.11241379310344826</c:v>
                </c:pt>
                <c:pt idx="213">
                  <c:v>0.11553175210405509</c:v>
                </c:pt>
                <c:pt idx="214">
                  <c:v>0.2029109589041096</c:v>
                </c:pt>
                <c:pt idx="215">
                  <c:v>0.33596837944664032</c:v>
                </c:pt>
                <c:pt idx="216">
                  <c:v>0.35877192982456135</c:v>
                </c:pt>
                <c:pt idx="217">
                  <c:v>1.1662707838479811</c:v>
                </c:pt>
                <c:pt idx="218">
                  <c:v>0.24596774193548387</c:v>
                </c:pt>
                <c:pt idx="219">
                  <c:v>0.29629629629629628</c:v>
                </c:pt>
                <c:pt idx="220">
                  <c:v>0.2204472843450479</c:v>
                </c:pt>
                <c:pt idx="221">
                  <c:v>7.9654510556621871E-2</c:v>
                </c:pt>
                <c:pt idx="222">
                  <c:v>0.15479876160990713</c:v>
                </c:pt>
                <c:pt idx="223">
                  <c:v>4.4544867656552613E-2</c:v>
                </c:pt>
                <c:pt idx="224">
                  <c:v>0.19494584837545129</c:v>
                </c:pt>
                <c:pt idx="225">
                  <c:v>0.13489208633093527</c:v>
                </c:pt>
                <c:pt idx="226">
                  <c:v>0.18242740134028296</c:v>
                </c:pt>
                <c:pt idx="227">
                  <c:v>9.6922069417157822E-2</c:v>
                </c:pt>
                <c:pt idx="228">
                  <c:v>0.13976164680390032</c:v>
                </c:pt>
                <c:pt idx="229">
                  <c:v>0.12311722331368696</c:v>
                </c:pt>
                <c:pt idx="230">
                  <c:v>0.31752577319587627</c:v>
                </c:pt>
                <c:pt idx="231">
                  <c:v>0.38768984812150276</c:v>
                </c:pt>
                <c:pt idx="232">
                  <c:v>2.1287553648068669</c:v>
                </c:pt>
                <c:pt idx="233">
                  <c:v>0.35879467414155575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7C-4E99-B848-4D8694976FE8}"/>
            </c:ext>
          </c:extLst>
        </c:ser>
        <c:ser>
          <c:idx val="3"/>
          <c:order val="3"/>
          <c:tx>
            <c:strRef>
              <c:f>Graph!$G$4</c:f>
              <c:strCache>
                <c:ptCount val="1"/>
                <c:pt idx="0">
                  <c:v>PC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6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Graph!$H$4</c:f>
              <c:numCache>
                <c:formatCode>0.00</c:formatCode>
                <c:ptCount val="1"/>
                <c:pt idx="0">
                  <c:v>0.52</c:v>
                </c:pt>
              </c:numCache>
            </c:numRef>
          </c:xVal>
          <c:yVal>
            <c:numRef>
              <c:f>Graph!$I$4</c:f>
              <c:numCache>
                <c:formatCode>0.00</c:formatCode>
                <c:ptCount val="1"/>
                <c:pt idx="0">
                  <c:v>5.5E-2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0C-4031-9C8B-099603BE032F}"/>
            </c:ext>
          </c:extLst>
        </c:ser>
        <c:ser>
          <c:idx val="4"/>
          <c:order val="4"/>
          <c:tx>
            <c:strRef>
              <c:f>Graph!$G$5</c:f>
              <c:strCache>
                <c:ptCount val="1"/>
                <c:pt idx="0">
                  <c:v>PCC35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Graph!$H$5</c:f>
              <c:numCache>
                <c:formatCode>0.00</c:formatCode>
                <c:ptCount val="1"/>
                <c:pt idx="0">
                  <c:v>0.6</c:v>
                </c:pt>
              </c:numCache>
            </c:numRef>
          </c:xVal>
          <c:yVal>
            <c:numRef>
              <c:f>Graph!$I$5</c:f>
              <c:numCache>
                <c:formatCode>0.00</c:formatCode>
                <c:ptCount val="1"/>
                <c:pt idx="0">
                  <c:v>7.4999999999999997E-2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0C-4031-9C8B-099603BE032F}"/>
            </c:ext>
          </c:extLst>
        </c:ser>
        <c:ser>
          <c:idx val="5"/>
          <c:order val="5"/>
          <c:tx>
            <c:strRef>
              <c:f>Graph!$G$6</c:f>
              <c:strCache>
                <c:ptCount val="1"/>
                <c:pt idx="0">
                  <c:v>PCC50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Graph!$H$6</c:f>
              <c:numCache>
                <c:formatCode>0.00</c:formatCode>
                <c:ptCount val="1"/>
                <c:pt idx="0">
                  <c:v>0.68</c:v>
                </c:pt>
              </c:numCache>
            </c:numRef>
          </c:xVal>
          <c:yVal>
            <c:numRef>
              <c:f>Graph!$I$6</c:f>
              <c:numCache>
                <c:formatCode>0.00</c:formatCode>
                <c:ptCount val="1"/>
                <c:pt idx="0">
                  <c:v>0.105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0C-4031-9C8B-099603BE032F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Graph!$H$8:$H$10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Graph!$I$8:$I$10</c:f>
              <c:numCache>
                <c:formatCode>0.00</c:formatCode>
                <c:ptCount val="3"/>
                <c:pt idx="0">
                  <c:v>0</c:v>
                </c:pt>
                <c:pt idx="1">
                  <c:v>0.33</c:v>
                </c:pt>
                <c:pt idx="2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98-46FF-A293-2460E162D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400016"/>
        <c:axId val="436030208"/>
      </c:scatterChart>
      <c:valAx>
        <c:axId val="34440001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a-DK"/>
                  <a:t>Si/Ca [-]</a:t>
                </a:r>
              </a:p>
            </c:rich>
          </c:tx>
          <c:layout>
            <c:manualLayout>
              <c:xMode val="edge"/>
              <c:yMode val="edge"/>
              <c:x val="0.81021801341210142"/>
              <c:y val="0.947978798800210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36030208"/>
        <c:crosses val="autoZero"/>
        <c:crossBetween val="midCat"/>
        <c:majorUnit val="0.2"/>
        <c:minorUnit val="5.000000000000001E-2"/>
      </c:valAx>
      <c:valAx>
        <c:axId val="436030208"/>
        <c:scaling>
          <c:orientation val="minMax"/>
          <c:max val="1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a-DK"/>
                  <a:t>Al/Ca [-]</a:t>
                </a:r>
              </a:p>
            </c:rich>
          </c:tx>
          <c:layout>
            <c:manualLayout>
              <c:xMode val="edge"/>
              <c:yMode val="edge"/>
              <c:x val="7.1154806162746193E-2"/>
              <c:y val="8.6605154524904363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#,##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44400016"/>
        <c:crosses val="autoZero"/>
        <c:crossBetween val="midCat"/>
        <c:majorUnit val="0.2"/>
        <c:minorUnit val="5.000000000000001E-2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38100</xdr:colOff>
      <xdr:row>1</xdr:row>
      <xdr:rowOff>152400</xdr:rowOff>
    </xdr:from>
    <xdr:to>
      <xdr:col>28</xdr:col>
      <xdr:colOff>230100</xdr:colOff>
      <xdr:row>19</xdr:row>
      <xdr:rowOff>77700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</xdr:row>
      <xdr:rowOff>152400</xdr:rowOff>
    </xdr:from>
    <xdr:to>
      <xdr:col>25</xdr:col>
      <xdr:colOff>230100</xdr:colOff>
      <xdr:row>19</xdr:row>
      <xdr:rowOff>77700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12440A-9492-4ADD-B2BF-A9DAE49D83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38100</xdr:colOff>
      <xdr:row>1</xdr:row>
      <xdr:rowOff>152400</xdr:rowOff>
    </xdr:from>
    <xdr:to>
      <xdr:col>26</xdr:col>
      <xdr:colOff>230100</xdr:colOff>
      <xdr:row>19</xdr:row>
      <xdr:rowOff>77700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93AE27-DA75-47E3-B90F-EE17E11A55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234950</xdr:colOff>
      <xdr:row>0</xdr:row>
      <xdr:rowOff>134744</xdr:rowOff>
    </xdr:from>
    <xdr:to>
      <xdr:col>5</xdr:col>
      <xdr:colOff>107596</xdr:colOff>
      <xdr:row>17</xdr:row>
      <xdr:rowOff>2974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E4AB0AC6-BC2D-59EF-AA45-96460B2777C8}"/>
            </a:ext>
          </a:extLst>
        </xdr:cNvPr>
        <xdr:cNvGrpSpPr/>
      </xdr:nvGrpSpPr>
      <xdr:grpSpPr>
        <a:xfrm>
          <a:off x="234950" y="134744"/>
          <a:ext cx="2960060" cy="2995058"/>
          <a:chOff x="234950" y="134744"/>
          <a:chExt cx="2823073" cy="3106730"/>
        </a:xfrm>
      </xdr:grpSpPr>
      <xdr:grpSp>
        <xdr:nvGrpSpPr>
          <xdr:cNvPr id="21" name="Groupe 20">
            <a:extLst>
              <a:ext uri="{FF2B5EF4-FFF2-40B4-BE49-F238E27FC236}">
                <a16:creationId xmlns:a16="http://schemas.microsoft.com/office/drawing/2014/main" id="{1B47A91A-10C4-DD8C-C561-A833A426A15E}"/>
              </a:ext>
            </a:extLst>
          </xdr:cNvPr>
          <xdr:cNvGrpSpPr/>
        </xdr:nvGrpSpPr>
        <xdr:grpSpPr>
          <a:xfrm>
            <a:off x="234950" y="134744"/>
            <a:ext cx="2823073" cy="3106730"/>
            <a:chOff x="234950" y="134744"/>
            <a:chExt cx="2920646" cy="2977190"/>
          </a:xfrm>
        </xdr:grpSpPr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9B16682-E31B-4EB1-91B2-768116A9AE1D}"/>
                </a:ext>
              </a:extLst>
            </xdr:cNvPr>
            <xdr:cNvGraphicFramePr>
              <a:graphicFrameLocks/>
            </xdr:cNvGraphicFramePr>
          </xdr:nvGraphicFramePr>
          <xdr:xfrm>
            <a:off x="234950" y="134744"/>
            <a:ext cx="2920646" cy="297719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cxnSp macro="">
          <xdr:nvCxnSpPr>
            <xdr:cNvPr id="4" name="Connecteur droit avec flèche 3">
              <a:extLst>
                <a:ext uri="{FF2B5EF4-FFF2-40B4-BE49-F238E27FC236}">
                  <a16:creationId xmlns:a16="http://schemas.microsoft.com/office/drawing/2014/main" id="{D6D53E81-5959-CF34-EBFB-6AF2CB5B7591}"/>
                </a:ext>
              </a:extLst>
            </xdr:cNvPr>
            <xdr:cNvCxnSpPr>
              <a:stCxn id="7" idx="2"/>
            </xdr:cNvCxnSpPr>
          </xdr:nvCxnSpPr>
          <xdr:spPr>
            <a:xfrm flipH="1">
              <a:off x="486937" y="1385625"/>
              <a:ext cx="212547" cy="181494"/>
            </a:xfrm>
            <a:prstGeom prst="straightConnector1">
              <a:avLst/>
            </a:prstGeom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ZoneTexte 6">
              <a:extLst>
                <a:ext uri="{FF2B5EF4-FFF2-40B4-BE49-F238E27FC236}">
                  <a16:creationId xmlns:a16="http://schemas.microsoft.com/office/drawing/2014/main" id="{2F953437-B5C3-E49D-6723-F11B18B4AC85}"/>
                </a:ext>
              </a:extLst>
            </xdr:cNvPr>
            <xdr:cNvSpPr txBox="1"/>
          </xdr:nvSpPr>
          <xdr:spPr>
            <a:xfrm>
              <a:off x="576146" y="1280162"/>
              <a:ext cx="246676" cy="10546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r>
                <a: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AFm</a:t>
              </a:r>
              <a:endParaRPr lang="en-DK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8" name="ZoneTexte 7">
              <a:extLst>
                <a:ext uri="{FF2B5EF4-FFF2-40B4-BE49-F238E27FC236}">
                  <a16:creationId xmlns:a16="http://schemas.microsoft.com/office/drawing/2014/main" id="{28EC46FE-1C6B-46B9-ADC7-C62C2579DAB9}"/>
                </a:ext>
              </a:extLst>
            </xdr:cNvPr>
            <xdr:cNvSpPr txBox="1"/>
          </xdr:nvSpPr>
          <xdr:spPr>
            <a:xfrm>
              <a:off x="561276" y="2104608"/>
              <a:ext cx="188159" cy="15314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r>
                <a: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AFt</a:t>
              </a:r>
              <a:endParaRPr lang="en-DK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  <xdr:sp macro="" textlink="">
          <xdr:nvSpPr>
            <xdr:cNvPr id="9" name="ZoneTexte 8">
              <a:extLst>
                <a:ext uri="{FF2B5EF4-FFF2-40B4-BE49-F238E27FC236}">
                  <a16:creationId xmlns:a16="http://schemas.microsoft.com/office/drawing/2014/main" id="{FCA0AE4F-1CE6-4CC9-AA8C-41F1E96141A8}"/>
                </a:ext>
              </a:extLst>
            </xdr:cNvPr>
            <xdr:cNvSpPr txBox="1"/>
          </xdr:nvSpPr>
          <xdr:spPr>
            <a:xfrm>
              <a:off x="557560" y="2507538"/>
              <a:ext cx="152402" cy="11969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r>
                <a: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CH</a:t>
              </a:r>
              <a:endParaRPr lang="en-DK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  <xdr:cxnSp macro="">
          <xdr:nvCxnSpPr>
            <xdr:cNvPr id="11" name="Connecteur droit avec flèche 10">
              <a:extLst>
                <a:ext uri="{FF2B5EF4-FFF2-40B4-BE49-F238E27FC236}">
                  <a16:creationId xmlns:a16="http://schemas.microsoft.com/office/drawing/2014/main" id="{C2112357-A7FF-429F-849A-584BFEC5725B}"/>
                </a:ext>
              </a:extLst>
            </xdr:cNvPr>
            <xdr:cNvCxnSpPr>
              <a:stCxn id="8" idx="0"/>
            </xdr:cNvCxnSpPr>
          </xdr:nvCxnSpPr>
          <xdr:spPr>
            <a:xfrm flipH="1" flipV="1">
              <a:off x="490654" y="1992351"/>
              <a:ext cx="164702" cy="112257"/>
            </a:xfrm>
            <a:prstGeom prst="straightConnector1">
              <a:avLst/>
            </a:prstGeom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" name="Connecteur droit avec flèche 16">
              <a:extLst>
                <a:ext uri="{FF2B5EF4-FFF2-40B4-BE49-F238E27FC236}">
                  <a16:creationId xmlns:a16="http://schemas.microsoft.com/office/drawing/2014/main" id="{3AA5DF65-0235-4F9E-899A-713E8890A1FB}"/>
                </a:ext>
              </a:extLst>
            </xdr:cNvPr>
            <xdr:cNvCxnSpPr>
              <a:stCxn id="9" idx="2"/>
            </xdr:cNvCxnSpPr>
          </xdr:nvCxnSpPr>
          <xdr:spPr>
            <a:xfrm flipH="1">
              <a:off x="486936" y="2627228"/>
              <a:ext cx="146825" cy="164294"/>
            </a:xfrm>
            <a:prstGeom prst="straightConnector1">
              <a:avLst/>
            </a:prstGeom>
            <a:ln>
              <a:solidFill>
                <a:sysClr val="windowText" lastClr="0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4" name="Group 13">
            <a:extLst>
              <a:ext uri="{FF2B5EF4-FFF2-40B4-BE49-F238E27FC236}">
                <a16:creationId xmlns:a16="http://schemas.microsoft.com/office/drawing/2014/main" id="{268EAD42-2F38-CDB8-476A-B158295D26F6}"/>
              </a:ext>
            </a:extLst>
          </xdr:cNvPr>
          <xdr:cNvGrpSpPr/>
        </xdr:nvGrpSpPr>
        <xdr:grpSpPr>
          <a:xfrm>
            <a:off x="2310345" y="396334"/>
            <a:ext cx="559605" cy="537210"/>
            <a:chOff x="2274570" y="438150"/>
            <a:chExt cx="560070" cy="537210"/>
          </a:xfrm>
        </xdr:grpSpPr>
        <xdr:sp macro="" textlink="">
          <xdr:nvSpPr>
            <xdr:cNvPr id="3" name="Oval 2">
              <a:extLst>
                <a:ext uri="{FF2B5EF4-FFF2-40B4-BE49-F238E27FC236}">
                  <a16:creationId xmlns:a16="http://schemas.microsoft.com/office/drawing/2014/main" id="{6A7BDDE6-42CC-F0C2-5DD7-0C46905BFF15}"/>
                </a:ext>
              </a:extLst>
            </xdr:cNvPr>
            <xdr:cNvSpPr/>
          </xdr:nvSpPr>
          <xdr:spPr>
            <a:xfrm>
              <a:off x="2335530" y="499110"/>
              <a:ext cx="43200" cy="43200"/>
            </a:xfrm>
            <a:prstGeom prst="ellipse">
              <a:avLst/>
            </a:prstGeom>
            <a:solidFill>
              <a:schemeClr val="bg1">
                <a:lumMod val="65000"/>
              </a:schemeClr>
            </a:solidFill>
            <a:ln>
              <a:noFill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CA" sz="1100"/>
            </a:p>
          </xdr:txBody>
        </xdr:sp>
        <xdr:sp macro="" textlink="">
          <xdr:nvSpPr>
            <xdr:cNvPr id="5" name="Oval 4">
              <a:extLst>
                <a:ext uri="{FF2B5EF4-FFF2-40B4-BE49-F238E27FC236}">
                  <a16:creationId xmlns:a16="http://schemas.microsoft.com/office/drawing/2014/main" id="{EFA10BF7-0FBA-4FA3-9239-41EE54BB99B2}"/>
                </a:ext>
              </a:extLst>
            </xdr:cNvPr>
            <xdr:cNvSpPr/>
          </xdr:nvSpPr>
          <xdr:spPr>
            <a:xfrm>
              <a:off x="2335530" y="659130"/>
              <a:ext cx="43200" cy="43200"/>
            </a:xfrm>
            <a:prstGeom prst="ellipse">
              <a:avLst/>
            </a:prstGeom>
            <a:solidFill>
              <a:schemeClr val="accent2"/>
            </a:solidFill>
            <a:ln>
              <a:noFill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CA" sz="1100"/>
            </a:p>
          </xdr:txBody>
        </xdr:sp>
        <xdr:sp macro="" textlink="">
          <xdr:nvSpPr>
            <xdr:cNvPr id="6" name="Oval 5">
              <a:extLst>
                <a:ext uri="{FF2B5EF4-FFF2-40B4-BE49-F238E27FC236}">
                  <a16:creationId xmlns:a16="http://schemas.microsoft.com/office/drawing/2014/main" id="{35FDAE71-C3EE-401C-A41C-FAB79DEB05F6}"/>
                </a:ext>
              </a:extLst>
            </xdr:cNvPr>
            <xdr:cNvSpPr/>
          </xdr:nvSpPr>
          <xdr:spPr>
            <a:xfrm>
              <a:off x="2335530" y="811530"/>
              <a:ext cx="43200" cy="43200"/>
            </a:xfrm>
            <a:prstGeom prst="ellipse">
              <a:avLst/>
            </a:prstGeom>
            <a:solidFill>
              <a:srgbClr val="FF0000"/>
            </a:solidFill>
            <a:ln>
              <a:noFill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CA" sz="1100"/>
            </a:p>
          </xdr:txBody>
        </xdr:sp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5BF0492C-58DE-21FC-0F8F-653B91303F95}"/>
                </a:ext>
              </a:extLst>
            </xdr:cNvPr>
            <xdr:cNvSpPr txBox="1"/>
          </xdr:nvSpPr>
          <xdr:spPr>
            <a:xfrm>
              <a:off x="2426970" y="464820"/>
              <a:ext cx="407670" cy="51054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pPr>
                <a:spcAft>
                  <a:spcPts val="300"/>
                </a:spcAft>
              </a:pPr>
              <a:r>
                <a:rPr lang="fr-CA" sz="800">
                  <a:latin typeface="Arial" panose="020B0604020202020204" pitchFamily="34" charset="0"/>
                  <a:cs typeface="Arial" panose="020B0604020202020204" pitchFamily="34" charset="0"/>
                </a:rPr>
                <a:t>PC</a:t>
              </a:r>
            </a:p>
            <a:p>
              <a:pPr>
                <a:spcAft>
                  <a:spcPts val="300"/>
                </a:spcAft>
              </a:pPr>
              <a:r>
                <a:rPr lang="fr-CA" sz="800">
                  <a:latin typeface="Arial" panose="020B0604020202020204" pitchFamily="34" charset="0"/>
                  <a:cs typeface="Arial" panose="020B0604020202020204" pitchFamily="34" charset="0"/>
                </a:rPr>
                <a:t>PCC35</a:t>
              </a:r>
            </a:p>
            <a:p>
              <a:pPr>
                <a:spcAft>
                  <a:spcPts val="300"/>
                </a:spcAft>
              </a:pPr>
              <a:r>
                <a:rPr lang="fr-CA" sz="800">
                  <a:latin typeface="Arial" panose="020B0604020202020204" pitchFamily="34" charset="0"/>
                  <a:cs typeface="Arial" panose="020B0604020202020204" pitchFamily="34" charset="0"/>
                </a:rPr>
                <a:t>PCC50</a:t>
              </a:r>
            </a:p>
          </xdr:txBody>
        </xdr: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DCA79CC8-86AC-1DFB-3FA6-5E4857C2B055}"/>
                </a:ext>
              </a:extLst>
            </xdr:cNvPr>
            <xdr:cNvSpPr/>
          </xdr:nvSpPr>
          <xdr:spPr>
            <a:xfrm>
              <a:off x="2274570" y="438150"/>
              <a:ext cx="560070" cy="476250"/>
            </a:xfrm>
            <a:prstGeom prst="rect">
              <a:avLst/>
            </a:prstGeom>
            <a:noFill/>
            <a:ln w="63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CA" sz="11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3B3728FD-CC46-459E-8499-AAC0594D7F0E}">
  <we:reference id="026e7b2b-fa4d-4fe0-bf3b-b965f6f25bee" version="1.0.0.76" store="EXCatalog" storeType="EXCatalog"/>
  <we:alternateReferences>
    <we:reference id="WA200000565" version="1.0.0.76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RDP.Data</we:customFunctionIds>
        <we:customFunctionIds>RDP.Price</we:customFunctionIds>
        <we:customFunctionIds>RDP.HistoricalPricing</we:customFunctionIds>
        <we:customFunctionIds>RDP.Analytics</we:customFunctionIds>
        <we:customFunctionIds>RDP.Search</we:customFunctionIds>
        <we:customFunctionIds>RDP.Now</we:customFunctionIds>
        <we:customFunctionIds>RDP.Today</we:customFunctionIds>
        <we:customFunctionIds>RDP.Aggregate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13"/>
  <sheetViews>
    <sheetView zoomScale="85" zoomScaleNormal="85" workbookViewId="0">
      <selection activeCell="R7" sqref="R7"/>
    </sheetView>
  </sheetViews>
  <sheetFormatPr defaultColWidth="8.81640625" defaultRowHeight="14.5" x14ac:dyDescent="0.35"/>
  <cols>
    <col min="1" max="1" width="14.7265625" bestFit="1" customWidth="1"/>
  </cols>
  <sheetData>
    <row r="1" spans="1:2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U1" t="s">
        <v>17</v>
      </c>
      <c r="V1" t="s">
        <v>18</v>
      </c>
    </row>
    <row r="2" spans="1:22" x14ac:dyDescent="0.35">
      <c r="A2" t="s">
        <v>19</v>
      </c>
      <c r="B2">
        <v>9.42</v>
      </c>
      <c r="C2">
        <v>61.76</v>
      </c>
      <c r="D2">
        <v>0</v>
      </c>
      <c r="E2">
        <v>0.72</v>
      </c>
      <c r="F2">
        <v>0.99</v>
      </c>
      <c r="G2">
        <v>8.33</v>
      </c>
      <c r="H2">
        <v>0.88</v>
      </c>
      <c r="I2">
        <v>0</v>
      </c>
      <c r="J2">
        <v>0</v>
      </c>
      <c r="K2">
        <v>17.41</v>
      </c>
      <c r="L2" t="s">
        <v>20</v>
      </c>
      <c r="M2">
        <v>0.49</v>
      </c>
      <c r="N2" t="s">
        <v>20</v>
      </c>
      <c r="O2" t="s">
        <v>20</v>
      </c>
      <c r="P2">
        <v>100</v>
      </c>
      <c r="Q2" t="s">
        <v>21</v>
      </c>
      <c r="U2">
        <f>G2/K2</f>
        <v>0.47846065479609418</v>
      </c>
      <c r="V2">
        <f>F2/K2</f>
        <v>5.6863871338311313E-2</v>
      </c>
    </row>
    <row r="3" spans="1:22" x14ac:dyDescent="0.35">
      <c r="A3" t="s">
        <v>22</v>
      </c>
      <c r="B3">
        <v>29.36</v>
      </c>
      <c r="C3">
        <v>43.21</v>
      </c>
      <c r="D3">
        <v>0.54</v>
      </c>
      <c r="E3">
        <v>0</v>
      </c>
      <c r="F3">
        <v>0.85</v>
      </c>
      <c r="G3">
        <v>7.68</v>
      </c>
      <c r="H3">
        <v>0.73</v>
      </c>
      <c r="I3">
        <v>0.23</v>
      </c>
      <c r="J3">
        <v>0.22</v>
      </c>
      <c r="K3">
        <v>17.18</v>
      </c>
      <c r="L3" t="s">
        <v>20</v>
      </c>
      <c r="M3">
        <v>0</v>
      </c>
      <c r="N3" t="s">
        <v>20</v>
      </c>
      <c r="O3" t="s">
        <v>20</v>
      </c>
      <c r="P3">
        <v>100</v>
      </c>
      <c r="Q3" t="s">
        <v>21</v>
      </c>
      <c r="U3">
        <f t="shared" ref="U3:U66" si="0">G3/K3</f>
        <v>0.44703143189755529</v>
      </c>
      <c r="V3">
        <f t="shared" ref="V3:V66" si="1">F3/K3</f>
        <v>4.9476135040745051E-2</v>
      </c>
    </row>
    <row r="4" spans="1:22" x14ac:dyDescent="0.35">
      <c r="A4" t="s">
        <v>23</v>
      </c>
      <c r="B4">
        <v>8.59</v>
      </c>
      <c r="C4">
        <v>60.27</v>
      </c>
      <c r="D4">
        <v>0.32</v>
      </c>
      <c r="E4">
        <v>0.32</v>
      </c>
      <c r="F4">
        <v>0.67</v>
      </c>
      <c r="G4">
        <v>8.6999999999999993</v>
      </c>
      <c r="H4">
        <v>0.91</v>
      </c>
      <c r="I4">
        <v>0</v>
      </c>
      <c r="J4">
        <v>0.24</v>
      </c>
      <c r="K4">
        <v>19.55</v>
      </c>
      <c r="L4" t="s">
        <v>20</v>
      </c>
      <c r="M4">
        <v>0.43</v>
      </c>
      <c r="N4" t="s">
        <v>20</v>
      </c>
      <c r="O4" t="s">
        <v>20</v>
      </c>
      <c r="P4">
        <v>100</v>
      </c>
      <c r="Q4" t="s">
        <v>21</v>
      </c>
      <c r="U4">
        <f t="shared" si="0"/>
        <v>0.44501278772378511</v>
      </c>
      <c r="V4">
        <f t="shared" si="1"/>
        <v>3.4271099744245526E-2</v>
      </c>
    </row>
    <row r="5" spans="1:22" x14ac:dyDescent="0.35">
      <c r="A5" t="s">
        <v>24</v>
      </c>
      <c r="B5">
        <v>14.68</v>
      </c>
      <c r="C5">
        <v>61.07</v>
      </c>
      <c r="D5">
        <v>0.34</v>
      </c>
      <c r="E5">
        <v>0</v>
      </c>
      <c r="F5">
        <v>4.05</v>
      </c>
      <c r="G5">
        <v>3.6</v>
      </c>
      <c r="H5">
        <v>1.49</v>
      </c>
      <c r="I5">
        <v>0.16</v>
      </c>
      <c r="J5">
        <v>0</v>
      </c>
      <c r="K5">
        <v>14.61</v>
      </c>
      <c r="L5" t="s">
        <v>20</v>
      </c>
      <c r="M5">
        <v>0</v>
      </c>
      <c r="N5" t="s">
        <v>20</v>
      </c>
      <c r="O5" t="s">
        <v>20</v>
      </c>
      <c r="P5">
        <v>100</v>
      </c>
      <c r="Q5" t="s">
        <v>21</v>
      </c>
      <c r="U5">
        <f t="shared" si="0"/>
        <v>0.24640657084188913</v>
      </c>
      <c r="V5">
        <f t="shared" si="1"/>
        <v>0.27720739219712526</v>
      </c>
    </row>
    <row r="6" spans="1:22" x14ac:dyDescent="0.35">
      <c r="A6" t="s">
        <v>25</v>
      </c>
      <c r="B6">
        <v>11.01</v>
      </c>
      <c r="C6">
        <v>61.67</v>
      </c>
      <c r="D6">
        <v>0.7</v>
      </c>
      <c r="E6">
        <v>0.55000000000000004</v>
      </c>
      <c r="F6">
        <v>1.1299999999999999</v>
      </c>
      <c r="G6">
        <v>7.57</v>
      </c>
      <c r="H6">
        <v>0.73</v>
      </c>
      <c r="I6">
        <v>0</v>
      </c>
      <c r="J6">
        <v>0.3</v>
      </c>
      <c r="K6">
        <v>15.98</v>
      </c>
      <c r="L6" t="s">
        <v>20</v>
      </c>
      <c r="M6">
        <v>0.37</v>
      </c>
      <c r="N6" t="s">
        <v>20</v>
      </c>
      <c r="O6" t="s">
        <v>20</v>
      </c>
      <c r="P6">
        <v>100</v>
      </c>
      <c r="Q6" t="s">
        <v>21</v>
      </c>
      <c r="U6">
        <f t="shared" si="0"/>
        <v>0.4737171464330413</v>
      </c>
      <c r="V6">
        <f t="shared" si="1"/>
        <v>7.0713391739674586E-2</v>
      </c>
    </row>
    <row r="7" spans="1:22" x14ac:dyDescent="0.35">
      <c r="A7" t="s">
        <v>26</v>
      </c>
      <c r="B7">
        <v>18.760000000000002</v>
      </c>
      <c r="C7">
        <v>53.14</v>
      </c>
      <c r="D7">
        <v>0.69</v>
      </c>
      <c r="E7">
        <v>0</v>
      </c>
      <c r="F7">
        <v>1.31</v>
      </c>
      <c r="G7">
        <v>7.91</v>
      </c>
      <c r="H7">
        <v>0.84</v>
      </c>
      <c r="I7">
        <v>0</v>
      </c>
      <c r="J7">
        <v>0.32</v>
      </c>
      <c r="K7">
        <v>17.03</v>
      </c>
      <c r="L7" t="s">
        <v>20</v>
      </c>
      <c r="M7">
        <v>0</v>
      </c>
      <c r="N7" t="s">
        <v>20</v>
      </c>
      <c r="O7" t="s">
        <v>20</v>
      </c>
      <c r="P7">
        <v>100</v>
      </c>
      <c r="Q7" t="s">
        <v>21</v>
      </c>
      <c r="U7">
        <f t="shared" si="0"/>
        <v>0.46447445684086902</v>
      </c>
      <c r="V7">
        <f t="shared" si="1"/>
        <v>7.6923076923076927E-2</v>
      </c>
    </row>
    <row r="8" spans="1:22" x14ac:dyDescent="0.35">
      <c r="A8" t="s">
        <v>27</v>
      </c>
      <c r="B8">
        <v>9.39</v>
      </c>
      <c r="C8">
        <v>59.43</v>
      </c>
      <c r="D8">
        <v>0.33</v>
      </c>
      <c r="E8">
        <v>0.65</v>
      </c>
      <c r="F8">
        <v>0.8</v>
      </c>
      <c r="G8">
        <v>9.35</v>
      </c>
      <c r="H8">
        <v>0.66</v>
      </c>
      <c r="I8">
        <v>0</v>
      </c>
      <c r="J8">
        <v>0.28999999999999998</v>
      </c>
      <c r="K8">
        <v>18.68</v>
      </c>
      <c r="L8" t="s">
        <v>20</v>
      </c>
      <c r="M8">
        <v>0.41</v>
      </c>
      <c r="N8" t="s">
        <v>20</v>
      </c>
      <c r="O8" t="s">
        <v>20</v>
      </c>
      <c r="P8">
        <v>100</v>
      </c>
      <c r="Q8" t="s">
        <v>21</v>
      </c>
      <c r="U8">
        <f t="shared" si="0"/>
        <v>0.50053533190578159</v>
      </c>
      <c r="V8">
        <f t="shared" si="1"/>
        <v>4.2826552462526771E-2</v>
      </c>
    </row>
    <row r="9" spans="1:22" x14ac:dyDescent="0.35">
      <c r="A9" t="s">
        <v>28</v>
      </c>
      <c r="B9">
        <v>24.37</v>
      </c>
      <c r="C9">
        <v>49.24</v>
      </c>
      <c r="D9">
        <v>0.48</v>
      </c>
      <c r="E9">
        <v>0</v>
      </c>
      <c r="F9">
        <v>0.97</v>
      </c>
      <c r="G9">
        <v>7.55</v>
      </c>
      <c r="H9">
        <v>0.75</v>
      </c>
      <c r="I9">
        <v>0.18</v>
      </c>
      <c r="J9">
        <v>0.19</v>
      </c>
      <c r="K9">
        <v>16.28</v>
      </c>
      <c r="L9" t="s">
        <v>20</v>
      </c>
      <c r="M9">
        <v>0</v>
      </c>
      <c r="N9" t="s">
        <v>20</v>
      </c>
      <c r="O9" t="s">
        <v>20</v>
      </c>
      <c r="P9">
        <v>100</v>
      </c>
      <c r="Q9" t="s">
        <v>21</v>
      </c>
      <c r="U9">
        <f t="shared" si="0"/>
        <v>0.4637592137592137</v>
      </c>
      <c r="V9">
        <f t="shared" si="1"/>
        <v>5.9582309582309576E-2</v>
      </c>
    </row>
    <row r="10" spans="1:22" x14ac:dyDescent="0.35">
      <c r="A10" t="s">
        <v>29</v>
      </c>
      <c r="B10">
        <v>35.049999999999997</v>
      </c>
      <c r="C10">
        <v>39.94</v>
      </c>
      <c r="D10">
        <v>1.69</v>
      </c>
      <c r="E10">
        <v>0.22</v>
      </c>
      <c r="F10">
        <v>0.71</v>
      </c>
      <c r="G10">
        <v>6.02</v>
      </c>
      <c r="H10">
        <v>0.52</v>
      </c>
      <c r="I10">
        <v>0.33</v>
      </c>
      <c r="J10">
        <v>0.62</v>
      </c>
      <c r="K10">
        <v>14.91</v>
      </c>
      <c r="L10" t="s">
        <v>20</v>
      </c>
      <c r="M10">
        <v>0</v>
      </c>
      <c r="N10" t="s">
        <v>20</v>
      </c>
      <c r="O10" t="s">
        <v>20</v>
      </c>
      <c r="P10">
        <v>100</v>
      </c>
      <c r="Q10" t="s">
        <v>21</v>
      </c>
      <c r="U10">
        <f t="shared" si="0"/>
        <v>0.40375586854460088</v>
      </c>
      <c r="V10">
        <f t="shared" si="1"/>
        <v>4.7619047619047616E-2</v>
      </c>
    </row>
    <row r="11" spans="1:22" x14ac:dyDescent="0.35">
      <c r="A11" t="s">
        <v>30</v>
      </c>
      <c r="B11">
        <v>24.12</v>
      </c>
      <c r="C11">
        <v>53.25</v>
      </c>
      <c r="D11">
        <v>1.05</v>
      </c>
      <c r="E11">
        <v>0.28999999999999998</v>
      </c>
      <c r="F11">
        <v>0.82</v>
      </c>
      <c r="G11">
        <v>5.63</v>
      </c>
      <c r="H11">
        <v>0.66</v>
      </c>
      <c r="I11">
        <v>0</v>
      </c>
      <c r="J11">
        <v>0.45</v>
      </c>
      <c r="K11">
        <v>13.42</v>
      </c>
      <c r="L11" t="s">
        <v>20</v>
      </c>
      <c r="M11">
        <v>0.32</v>
      </c>
      <c r="N11" t="s">
        <v>20</v>
      </c>
      <c r="O11" t="s">
        <v>20</v>
      </c>
      <c r="P11">
        <v>100</v>
      </c>
      <c r="Q11" t="s">
        <v>21</v>
      </c>
      <c r="U11">
        <f t="shared" si="0"/>
        <v>0.41952309985096869</v>
      </c>
      <c r="V11">
        <f t="shared" si="1"/>
        <v>6.1102831594634872E-2</v>
      </c>
    </row>
    <row r="12" spans="1:22" x14ac:dyDescent="0.35">
      <c r="A12" t="s">
        <v>31</v>
      </c>
      <c r="B12">
        <v>26.95</v>
      </c>
      <c r="C12">
        <v>48.68</v>
      </c>
      <c r="D12">
        <v>0.35</v>
      </c>
      <c r="E12">
        <v>0</v>
      </c>
      <c r="F12">
        <v>0.9</v>
      </c>
      <c r="G12">
        <v>5.93</v>
      </c>
      <c r="H12">
        <v>0.97</v>
      </c>
      <c r="I12">
        <v>0.21</v>
      </c>
      <c r="J12">
        <v>0.21</v>
      </c>
      <c r="K12">
        <v>15.47</v>
      </c>
      <c r="L12" t="s">
        <v>20</v>
      </c>
      <c r="M12">
        <v>0.33</v>
      </c>
      <c r="N12" t="s">
        <v>20</v>
      </c>
      <c r="O12" t="s">
        <v>20</v>
      </c>
      <c r="P12">
        <v>100</v>
      </c>
      <c r="Q12" t="s">
        <v>21</v>
      </c>
      <c r="U12">
        <f t="shared" si="0"/>
        <v>0.383322559793148</v>
      </c>
      <c r="V12">
        <f t="shared" si="1"/>
        <v>5.8177117000646414E-2</v>
      </c>
    </row>
    <row r="13" spans="1:22" x14ac:dyDescent="0.35">
      <c r="A13" t="s">
        <v>32</v>
      </c>
      <c r="B13">
        <v>30.12</v>
      </c>
      <c r="C13">
        <v>39.35</v>
      </c>
      <c r="D13">
        <v>1.95</v>
      </c>
      <c r="E13">
        <v>0.25</v>
      </c>
      <c r="F13">
        <v>0.56999999999999995</v>
      </c>
      <c r="G13">
        <v>7.24</v>
      </c>
      <c r="H13">
        <v>0.69</v>
      </c>
      <c r="I13">
        <v>0</v>
      </c>
      <c r="J13">
        <v>0.72</v>
      </c>
      <c r="K13">
        <v>18.34</v>
      </c>
      <c r="L13" t="s">
        <v>20</v>
      </c>
      <c r="M13">
        <v>0.36</v>
      </c>
      <c r="N13">
        <v>0.41</v>
      </c>
      <c r="O13" t="s">
        <v>20</v>
      </c>
      <c r="P13">
        <v>100</v>
      </c>
      <c r="Q13" t="s">
        <v>21</v>
      </c>
      <c r="U13">
        <f t="shared" si="0"/>
        <v>0.39476553980370777</v>
      </c>
      <c r="V13">
        <f t="shared" si="1"/>
        <v>3.1079607415485277E-2</v>
      </c>
    </row>
    <row r="14" spans="1:22" x14ac:dyDescent="0.35">
      <c r="A14" t="s">
        <v>33</v>
      </c>
      <c r="B14">
        <v>8.5</v>
      </c>
      <c r="C14">
        <v>61.25</v>
      </c>
      <c r="D14">
        <v>0</v>
      </c>
      <c r="E14">
        <v>0</v>
      </c>
      <c r="F14">
        <v>0.63</v>
      </c>
      <c r="G14">
        <v>9.01</v>
      </c>
      <c r="H14">
        <v>0.55000000000000004</v>
      </c>
      <c r="I14">
        <v>0</v>
      </c>
      <c r="J14">
        <v>0.18</v>
      </c>
      <c r="K14">
        <v>19.43</v>
      </c>
      <c r="L14" t="s">
        <v>20</v>
      </c>
      <c r="M14">
        <v>0.44</v>
      </c>
      <c r="N14" t="s">
        <v>20</v>
      </c>
      <c r="O14" t="s">
        <v>20</v>
      </c>
      <c r="P14">
        <v>100</v>
      </c>
      <c r="Q14" t="s">
        <v>21</v>
      </c>
      <c r="U14">
        <f t="shared" si="0"/>
        <v>0.46371590324240863</v>
      </c>
      <c r="V14">
        <f t="shared" si="1"/>
        <v>3.2424086464230575E-2</v>
      </c>
    </row>
    <row r="15" spans="1:22" x14ac:dyDescent="0.35">
      <c r="A15" t="s">
        <v>34</v>
      </c>
      <c r="B15">
        <v>13.43</v>
      </c>
      <c r="C15">
        <v>57.3</v>
      </c>
      <c r="D15">
        <v>0.7</v>
      </c>
      <c r="E15">
        <v>0.61</v>
      </c>
      <c r="F15">
        <v>3.62</v>
      </c>
      <c r="G15">
        <v>4.17</v>
      </c>
      <c r="H15">
        <v>1.2</v>
      </c>
      <c r="I15">
        <v>0</v>
      </c>
      <c r="J15">
        <v>0.24</v>
      </c>
      <c r="K15">
        <v>16.489999999999998</v>
      </c>
      <c r="L15" t="s">
        <v>20</v>
      </c>
      <c r="M15">
        <v>2.25</v>
      </c>
      <c r="N15" t="s">
        <v>20</v>
      </c>
      <c r="O15" t="s">
        <v>20</v>
      </c>
      <c r="P15">
        <v>100</v>
      </c>
      <c r="Q15" t="s">
        <v>21</v>
      </c>
      <c r="U15">
        <f t="shared" si="0"/>
        <v>0.25288053365676172</v>
      </c>
      <c r="V15">
        <f t="shared" si="1"/>
        <v>0.21952698605215284</v>
      </c>
    </row>
    <row r="16" spans="1:22" x14ac:dyDescent="0.35">
      <c r="A16" t="s">
        <v>35</v>
      </c>
      <c r="B16">
        <v>34.5</v>
      </c>
      <c r="C16">
        <v>39.67</v>
      </c>
      <c r="D16">
        <v>1.29</v>
      </c>
      <c r="E16">
        <v>0.26</v>
      </c>
      <c r="F16">
        <v>0.77</v>
      </c>
      <c r="G16">
        <v>4.7300000000000004</v>
      </c>
      <c r="H16">
        <v>0.66</v>
      </c>
      <c r="I16">
        <v>0</v>
      </c>
      <c r="J16">
        <v>0.53</v>
      </c>
      <c r="K16">
        <v>16.850000000000001</v>
      </c>
      <c r="L16" t="s">
        <v>20</v>
      </c>
      <c r="M16">
        <v>0.74</v>
      </c>
      <c r="N16" t="s">
        <v>20</v>
      </c>
      <c r="O16" t="s">
        <v>20</v>
      </c>
      <c r="P16">
        <v>100</v>
      </c>
      <c r="Q16" t="s">
        <v>21</v>
      </c>
      <c r="U16">
        <f t="shared" si="0"/>
        <v>0.28071216617210681</v>
      </c>
      <c r="V16">
        <f t="shared" si="1"/>
        <v>4.5697329376854598E-2</v>
      </c>
    </row>
    <row r="17" spans="1:22" x14ac:dyDescent="0.35">
      <c r="A17" t="s">
        <v>36</v>
      </c>
      <c r="B17">
        <v>21.64</v>
      </c>
      <c r="C17">
        <v>50.34</v>
      </c>
      <c r="D17">
        <v>0.87</v>
      </c>
      <c r="E17">
        <v>0.75</v>
      </c>
      <c r="F17">
        <v>2.31</v>
      </c>
      <c r="G17">
        <v>5.88</v>
      </c>
      <c r="H17">
        <v>1.05</v>
      </c>
      <c r="I17">
        <v>0</v>
      </c>
      <c r="J17">
        <v>0.34</v>
      </c>
      <c r="K17">
        <v>16.25</v>
      </c>
      <c r="L17" t="s">
        <v>20</v>
      </c>
      <c r="M17">
        <v>0.56999999999999995</v>
      </c>
      <c r="N17" t="s">
        <v>20</v>
      </c>
      <c r="O17" t="s">
        <v>20</v>
      </c>
      <c r="P17">
        <v>100</v>
      </c>
      <c r="Q17" t="s">
        <v>21</v>
      </c>
      <c r="U17">
        <f t="shared" si="0"/>
        <v>0.36184615384615382</v>
      </c>
      <c r="V17">
        <f t="shared" si="1"/>
        <v>0.14215384615384616</v>
      </c>
    </row>
    <row r="18" spans="1:22" x14ac:dyDescent="0.35">
      <c r="A18" t="s">
        <v>37</v>
      </c>
      <c r="B18">
        <v>30</v>
      </c>
      <c r="C18">
        <v>49.82</v>
      </c>
      <c r="D18">
        <v>1.47</v>
      </c>
      <c r="E18">
        <v>0</v>
      </c>
      <c r="F18">
        <v>0.45</v>
      </c>
      <c r="G18">
        <v>3.88</v>
      </c>
      <c r="H18">
        <v>0.36</v>
      </c>
      <c r="I18">
        <v>0</v>
      </c>
      <c r="J18">
        <v>0.42</v>
      </c>
      <c r="K18">
        <v>13.61</v>
      </c>
      <c r="L18" t="s">
        <v>20</v>
      </c>
      <c r="M18">
        <v>0</v>
      </c>
      <c r="N18" t="s">
        <v>20</v>
      </c>
      <c r="O18" t="s">
        <v>20</v>
      </c>
      <c r="P18">
        <v>100</v>
      </c>
      <c r="Q18" t="s">
        <v>21</v>
      </c>
      <c r="U18">
        <f t="shared" si="0"/>
        <v>0.28508449669360764</v>
      </c>
      <c r="V18">
        <f t="shared" si="1"/>
        <v>3.3063923585598828E-2</v>
      </c>
    </row>
    <row r="19" spans="1:22" x14ac:dyDescent="0.35">
      <c r="A19" t="s">
        <v>38</v>
      </c>
      <c r="B19">
        <v>10.039999999999999</v>
      </c>
      <c r="C19">
        <v>59.89</v>
      </c>
      <c r="D19">
        <v>0.42</v>
      </c>
      <c r="E19">
        <v>0.25</v>
      </c>
      <c r="F19">
        <v>0.77</v>
      </c>
      <c r="G19">
        <v>9.1</v>
      </c>
      <c r="H19">
        <v>0.56999999999999995</v>
      </c>
      <c r="I19">
        <v>0</v>
      </c>
      <c r="J19">
        <v>0.17</v>
      </c>
      <c r="K19">
        <v>18.38</v>
      </c>
      <c r="L19" t="s">
        <v>20</v>
      </c>
      <c r="M19">
        <v>0.42</v>
      </c>
      <c r="N19" t="s">
        <v>20</v>
      </c>
      <c r="O19" t="s">
        <v>20</v>
      </c>
      <c r="P19">
        <v>100</v>
      </c>
      <c r="Q19" t="s">
        <v>21</v>
      </c>
      <c r="U19">
        <f t="shared" si="0"/>
        <v>0.49510337323177367</v>
      </c>
      <c r="V19">
        <f t="shared" si="1"/>
        <v>4.1893362350380853E-2</v>
      </c>
    </row>
    <row r="20" spans="1:22" x14ac:dyDescent="0.35">
      <c r="A20" t="s">
        <v>39</v>
      </c>
      <c r="B20">
        <v>9.23</v>
      </c>
      <c r="C20">
        <v>54.71</v>
      </c>
      <c r="D20">
        <v>0.72</v>
      </c>
      <c r="E20">
        <v>1.71</v>
      </c>
      <c r="F20">
        <v>2.36</v>
      </c>
      <c r="G20">
        <v>8.35</v>
      </c>
      <c r="H20">
        <v>1.06</v>
      </c>
      <c r="I20">
        <v>0</v>
      </c>
      <c r="J20">
        <v>0.41</v>
      </c>
      <c r="K20">
        <v>20.149999999999999</v>
      </c>
      <c r="L20" t="s">
        <v>20</v>
      </c>
      <c r="M20">
        <v>1.29</v>
      </c>
      <c r="N20" t="s">
        <v>20</v>
      </c>
      <c r="O20" t="s">
        <v>20</v>
      </c>
      <c r="P20">
        <v>100</v>
      </c>
      <c r="Q20" t="s">
        <v>21</v>
      </c>
      <c r="U20">
        <f t="shared" si="0"/>
        <v>0.4143920595533499</v>
      </c>
      <c r="V20">
        <f t="shared" si="1"/>
        <v>0.11712158808933003</v>
      </c>
    </row>
    <row r="21" spans="1:22" x14ac:dyDescent="0.35">
      <c r="A21" t="s">
        <v>40</v>
      </c>
      <c r="B21">
        <v>24.44</v>
      </c>
      <c r="C21">
        <v>50.37</v>
      </c>
      <c r="D21">
        <v>0.73</v>
      </c>
      <c r="E21">
        <v>0.33</v>
      </c>
      <c r="F21">
        <v>1.69</v>
      </c>
      <c r="G21">
        <v>5.32</v>
      </c>
      <c r="H21">
        <v>0.75</v>
      </c>
      <c r="I21">
        <v>0</v>
      </c>
      <c r="J21">
        <v>0.25</v>
      </c>
      <c r="K21">
        <v>14.84</v>
      </c>
      <c r="L21" t="s">
        <v>20</v>
      </c>
      <c r="M21">
        <v>1.28</v>
      </c>
      <c r="N21" t="s">
        <v>20</v>
      </c>
      <c r="O21" t="s">
        <v>20</v>
      </c>
      <c r="P21">
        <v>100</v>
      </c>
      <c r="Q21" t="s">
        <v>21</v>
      </c>
      <c r="U21">
        <f t="shared" si="0"/>
        <v>0.35849056603773588</v>
      </c>
      <c r="V21">
        <f t="shared" si="1"/>
        <v>0.11388140161725067</v>
      </c>
    </row>
    <row r="22" spans="1:22" x14ac:dyDescent="0.35">
      <c r="A22" t="s">
        <v>41</v>
      </c>
      <c r="B22">
        <v>39.15</v>
      </c>
      <c r="C22">
        <v>37.82</v>
      </c>
      <c r="D22">
        <v>0.87</v>
      </c>
      <c r="E22">
        <v>0.63</v>
      </c>
      <c r="F22">
        <v>0.74</v>
      </c>
      <c r="G22">
        <v>5.83</v>
      </c>
      <c r="H22">
        <v>0.54</v>
      </c>
      <c r="I22">
        <v>0.24</v>
      </c>
      <c r="J22">
        <v>0.42</v>
      </c>
      <c r="K22">
        <v>13.41</v>
      </c>
      <c r="L22" t="s">
        <v>20</v>
      </c>
      <c r="M22">
        <v>0.33</v>
      </c>
      <c r="N22" t="s">
        <v>20</v>
      </c>
      <c r="O22">
        <v>0</v>
      </c>
      <c r="P22">
        <v>100</v>
      </c>
      <c r="Q22" t="s">
        <v>21</v>
      </c>
      <c r="U22">
        <f t="shared" si="0"/>
        <v>0.43475018642803875</v>
      </c>
      <c r="V22">
        <f t="shared" si="1"/>
        <v>5.5182699478001487E-2</v>
      </c>
    </row>
    <row r="23" spans="1:22" x14ac:dyDescent="0.35">
      <c r="A23" t="s">
        <v>42</v>
      </c>
      <c r="B23">
        <v>34.72</v>
      </c>
      <c r="C23">
        <v>45.24</v>
      </c>
      <c r="D23">
        <v>0.41</v>
      </c>
      <c r="E23">
        <v>0.37</v>
      </c>
      <c r="F23">
        <v>0.69</v>
      </c>
      <c r="G23">
        <v>5.67</v>
      </c>
      <c r="H23">
        <v>0.53</v>
      </c>
      <c r="I23">
        <v>0</v>
      </c>
      <c r="J23">
        <v>0.21</v>
      </c>
      <c r="K23">
        <v>12.17</v>
      </c>
      <c r="L23" t="s">
        <v>20</v>
      </c>
      <c r="M23">
        <v>0</v>
      </c>
      <c r="N23" t="s">
        <v>20</v>
      </c>
      <c r="O23" t="s">
        <v>20</v>
      </c>
      <c r="P23">
        <v>100</v>
      </c>
      <c r="Q23" t="s">
        <v>21</v>
      </c>
      <c r="U23">
        <f t="shared" si="0"/>
        <v>0.46589975349219392</v>
      </c>
      <c r="V23">
        <f t="shared" si="1"/>
        <v>5.6696795398520947E-2</v>
      </c>
    </row>
    <row r="24" spans="1:22" x14ac:dyDescent="0.35">
      <c r="A24" t="s">
        <v>43</v>
      </c>
      <c r="B24">
        <v>27.28</v>
      </c>
      <c r="C24">
        <v>54.37</v>
      </c>
      <c r="D24">
        <v>1.18</v>
      </c>
      <c r="E24">
        <v>0.31</v>
      </c>
      <c r="F24">
        <v>0.5</v>
      </c>
      <c r="G24">
        <v>5.39</v>
      </c>
      <c r="H24">
        <v>0.43</v>
      </c>
      <c r="I24">
        <v>0</v>
      </c>
      <c r="J24">
        <v>0.45</v>
      </c>
      <c r="K24">
        <v>10.09</v>
      </c>
      <c r="L24" t="s">
        <v>20</v>
      </c>
      <c r="M24">
        <v>0</v>
      </c>
      <c r="N24" t="s">
        <v>20</v>
      </c>
      <c r="O24" t="s">
        <v>20</v>
      </c>
      <c r="P24">
        <v>100</v>
      </c>
      <c r="Q24" t="s">
        <v>21</v>
      </c>
      <c r="U24">
        <f t="shared" si="0"/>
        <v>0.53419226957383548</v>
      </c>
      <c r="V24">
        <f t="shared" si="1"/>
        <v>4.9554013875123884E-2</v>
      </c>
    </row>
    <row r="25" spans="1:22" x14ac:dyDescent="0.35">
      <c r="A25" t="s">
        <v>44</v>
      </c>
      <c r="B25">
        <v>23.63</v>
      </c>
      <c r="C25">
        <v>52.41</v>
      </c>
      <c r="D25">
        <v>1.67</v>
      </c>
      <c r="E25">
        <v>0.26</v>
      </c>
      <c r="F25">
        <v>0.47</v>
      </c>
      <c r="G25">
        <v>6.33</v>
      </c>
      <c r="H25">
        <v>0.56999999999999995</v>
      </c>
      <c r="I25">
        <v>0</v>
      </c>
      <c r="J25">
        <v>0.66</v>
      </c>
      <c r="K25">
        <v>14</v>
      </c>
      <c r="L25" t="s">
        <v>20</v>
      </c>
      <c r="M25">
        <v>0</v>
      </c>
      <c r="N25" t="s">
        <v>20</v>
      </c>
      <c r="O25" t="s">
        <v>20</v>
      </c>
      <c r="P25">
        <v>100</v>
      </c>
      <c r="Q25" t="s">
        <v>21</v>
      </c>
      <c r="U25">
        <f t="shared" si="0"/>
        <v>0.45214285714285712</v>
      </c>
      <c r="V25">
        <f t="shared" si="1"/>
        <v>3.3571428571428572E-2</v>
      </c>
    </row>
    <row r="26" spans="1:22" x14ac:dyDescent="0.35">
      <c r="A26" t="s">
        <v>45</v>
      </c>
      <c r="B26">
        <v>23.81</v>
      </c>
      <c r="C26">
        <v>47.02</v>
      </c>
      <c r="D26">
        <v>1.57</v>
      </c>
      <c r="E26">
        <v>0.97</v>
      </c>
      <c r="F26">
        <v>0.92</v>
      </c>
      <c r="G26">
        <v>7.14</v>
      </c>
      <c r="H26">
        <v>0.59</v>
      </c>
      <c r="I26">
        <v>0</v>
      </c>
      <c r="J26">
        <v>0.55000000000000004</v>
      </c>
      <c r="K26">
        <v>17.02</v>
      </c>
      <c r="L26" t="s">
        <v>20</v>
      </c>
      <c r="M26">
        <v>0.39</v>
      </c>
      <c r="N26" t="s">
        <v>20</v>
      </c>
      <c r="O26" t="s">
        <v>20</v>
      </c>
      <c r="P26">
        <v>100</v>
      </c>
      <c r="Q26" t="s">
        <v>21</v>
      </c>
      <c r="U26">
        <f t="shared" si="0"/>
        <v>0.41950646298472383</v>
      </c>
      <c r="V26">
        <f t="shared" si="1"/>
        <v>5.4054054054054057E-2</v>
      </c>
    </row>
    <row r="27" spans="1:22" x14ac:dyDescent="0.35">
      <c r="A27" t="s">
        <v>46</v>
      </c>
      <c r="B27">
        <v>9.6</v>
      </c>
      <c r="C27">
        <v>59.21</v>
      </c>
      <c r="D27">
        <v>0.41</v>
      </c>
      <c r="E27">
        <v>0.56999999999999995</v>
      </c>
      <c r="F27">
        <v>2.57</v>
      </c>
      <c r="G27">
        <v>7.4</v>
      </c>
      <c r="H27">
        <v>0.93</v>
      </c>
      <c r="I27">
        <v>0</v>
      </c>
      <c r="J27">
        <v>0</v>
      </c>
      <c r="K27">
        <v>19.309999999999999</v>
      </c>
      <c r="L27" t="s">
        <v>20</v>
      </c>
      <c r="M27">
        <v>0</v>
      </c>
      <c r="N27" t="s">
        <v>20</v>
      </c>
      <c r="O27" t="s">
        <v>20</v>
      </c>
      <c r="P27">
        <v>100</v>
      </c>
      <c r="Q27" t="s">
        <v>21</v>
      </c>
      <c r="U27">
        <f t="shared" si="0"/>
        <v>0.38322112894873128</v>
      </c>
      <c r="V27">
        <f t="shared" si="1"/>
        <v>0.13309166235111342</v>
      </c>
    </row>
    <row r="28" spans="1:22" x14ac:dyDescent="0.35">
      <c r="A28" t="s">
        <v>47</v>
      </c>
      <c r="B28">
        <v>13.66</v>
      </c>
      <c r="C28">
        <v>56.54</v>
      </c>
      <c r="D28">
        <v>0.39</v>
      </c>
      <c r="E28">
        <v>0.43</v>
      </c>
      <c r="F28">
        <v>0.88</v>
      </c>
      <c r="G28">
        <v>8.84</v>
      </c>
      <c r="H28">
        <v>0.68</v>
      </c>
      <c r="I28">
        <v>0</v>
      </c>
      <c r="J28">
        <v>0.2</v>
      </c>
      <c r="K28">
        <v>18.350000000000001</v>
      </c>
      <c r="L28" t="s">
        <v>20</v>
      </c>
      <c r="M28">
        <v>0</v>
      </c>
      <c r="N28" t="s">
        <v>20</v>
      </c>
      <c r="O28" t="s">
        <v>20</v>
      </c>
      <c r="P28">
        <v>100</v>
      </c>
      <c r="Q28" t="s">
        <v>21</v>
      </c>
      <c r="U28">
        <f t="shared" si="0"/>
        <v>0.48174386920980922</v>
      </c>
      <c r="V28">
        <f t="shared" si="1"/>
        <v>4.7956403269754762E-2</v>
      </c>
    </row>
    <row r="29" spans="1:22" x14ac:dyDescent="0.35">
      <c r="A29" t="s">
        <v>48</v>
      </c>
      <c r="B29">
        <v>19.38</v>
      </c>
      <c r="C29">
        <v>49.52</v>
      </c>
      <c r="D29">
        <v>1.51</v>
      </c>
      <c r="E29">
        <v>0.64</v>
      </c>
      <c r="F29">
        <v>1.76</v>
      </c>
      <c r="G29">
        <v>6.38</v>
      </c>
      <c r="H29">
        <v>0.81</v>
      </c>
      <c r="I29">
        <v>0</v>
      </c>
      <c r="J29">
        <v>0.74</v>
      </c>
      <c r="K29">
        <v>18.41</v>
      </c>
      <c r="L29" t="s">
        <v>20</v>
      </c>
      <c r="M29">
        <v>0.85</v>
      </c>
      <c r="N29" t="s">
        <v>20</v>
      </c>
      <c r="O29" t="s">
        <v>20</v>
      </c>
      <c r="P29">
        <v>100</v>
      </c>
      <c r="Q29" t="s">
        <v>21</v>
      </c>
      <c r="U29">
        <f t="shared" si="0"/>
        <v>0.3465507876154264</v>
      </c>
      <c r="V29">
        <f t="shared" si="1"/>
        <v>9.5600217273221072E-2</v>
      </c>
    </row>
    <row r="30" spans="1:22" x14ac:dyDescent="0.35">
      <c r="A30" t="s">
        <v>49</v>
      </c>
      <c r="B30">
        <v>6.21</v>
      </c>
      <c r="C30">
        <v>54.58</v>
      </c>
      <c r="D30">
        <v>0.42</v>
      </c>
      <c r="E30">
        <v>0.4</v>
      </c>
      <c r="F30">
        <v>0.76</v>
      </c>
      <c r="G30">
        <v>10.93</v>
      </c>
      <c r="H30">
        <v>1.1000000000000001</v>
      </c>
      <c r="I30">
        <v>0</v>
      </c>
      <c r="J30">
        <v>0.27</v>
      </c>
      <c r="K30">
        <v>24.86</v>
      </c>
      <c r="L30" t="s">
        <v>20</v>
      </c>
      <c r="M30">
        <v>0.46</v>
      </c>
      <c r="N30" t="s">
        <v>20</v>
      </c>
      <c r="O30" t="s">
        <v>20</v>
      </c>
      <c r="P30">
        <v>100</v>
      </c>
      <c r="Q30" t="s">
        <v>21</v>
      </c>
      <c r="U30">
        <f t="shared" si="0"/>
        <v>0.43966210780370074</v>
      </c>
      <c r="V30">
        <f t="shared" si="1"/>
        <v>3.0571198712791636E-2</v>
      </c>
    </row>
    <row r="31" spans="1:22" x14ac:dyDescent="0.35">
      <c r="A31" t="s">
        <v>50</v>
      </c>
      <c r="B31">
        <v>19.72</v>
      </c>
      <c r="C31">
        <v>55.52</v>
      </c>
      <c r="D31">
        <v>0.32</v>
      </c>
      <c r="E31">
        <v>0</v>
      </c>
      <c r="F31">
        <v>1.79</v>
      </c>
      <c r="G31">
        <v>6.57</v>
      </c>
      <c r="H31">
        <v>0.8</v>
      </c>
      <c r="I31">
        <v>0</v>
      </c>
      <c r="J31">
        <v>0</v>
      </c>
      <c r="K31">
        <v>15.28</v>
      </c>
      <c r="L31" t="s">
        <v>20</v>
      </c>
      <c r="M31">
        <v>0</v>
      </c>
      <c r="N31" t="s">
        <v>20</v>
      </c>
      <c r="O31" t="s">
        <v>20</v>
      </c>
      <c r="P31">
        <v>100</v>
      </c>
      <c r="Q31" t="s">
        <v>21</v>
      </c>
      <c r="U31">
        <f t="shared" si="0"/>
        <v>0.42997382198952883</v>
      </c>
      <c r="V31">
        <f t="shared" si="1"/>
        <v>0.11714659685863875</v>
      </c>
    </row>
    <row r="32" spans="1:22" x14ac:dyDescent="0.35">
      <c r="A32" t="s">
        <v>51</v>
      </c>
      <c r="B32">
        <v>11.48</v>
      </c>
      <c r="C32">
        <v>58.4</v>
      </c>
      <c r="D32">
        <v>0</v>
      </c>
      <c r="E32">
        <v>0.49</v>
      </c>
      <c r="F32">
        <v>1.02</v>
      </c>
      <c r="G32">
        <v>8.93</v>
      </c>
      <c r="H32">
        <v>0.72</v>
      </c>
      <c r="I32">
        <v>0</v>
      </c>
      <c r="J32">
        <v>0</v>
      </c>
      <c r="K32">
        <v>18.95</v>
      </c>
      <c r="L32" t="s">
        <v>20</v>
      </c>
      <c r="M32">
        <v>0</v>
      </c>
      <c r="N32" t="s">
        <v>20</v>
      </c>
      <c r="O32" t="s">
        <v>20</v>
      </c>
      <c r="P32">
        <v>100</v>
      </c>
      <c r="Q32" t="s">
        <v>21</v>
      </c>
      <c r="U32">
        <f t="shared" si="0"/>
        <v>0.47124010554089713</v>
      </c>
      <c r="V32">
        <f t="shared" si="1"/>
        <v>5.3825857519788918E-2</v>
      </c>
    </row>
    <row r="33" spans="1:22" x14ac:dyDescent="0.35">
      <c r="A33" t="s">
        <v>52</v>
      </c>
      <c r="B33">
        <v>27.85</v>
      </c>
      <c r="C33">
        <v>49.4</v>
      </c>
      <c r="D33">
        <v>0.55000000000000004</v>
      </c>
      <c r="E33">
        <v>0</v>
      </c>
      <c r="F33">
        <v>0.62</v>
      </c>
      <c r="G33">
        <v>6.22</v>
      </c>
      <c r="H33">
        <v>0.45</v>
      </c>
      <c r="I33">
        <v>0.15</v>
      </c>
      <c r="J33">
        <v>0.2</v>
      </c>
      <c r="K33">
        <v>14.18</v>
      </c>
      <c r="L33" t="s">
        <v>20</v>
      </c>
      <c r="M33">
        <v>0.39</v>
      </c>
      <c r="N33" t="s">
        <v>20</v>
      </c>
      <c r="O33" t="s">
        <v>20</v>
      </c>
      <c r="P33">
        <v>100</v>
      </c>
      <c r="Q33" t="s">
        <v>21</v>
      </c>
      <c r="U33">
        <f t="shared" si="0"/>
        <v>0.43864598025387869</v>
      </c>
      <c r="V33">
        <f t="shared" si="1"/>
        <v>4.372355430183357E-2</v>
      </c>
    </row>
    <row r="34" spans="1:22" x14ac:dyDescent="0.35">
      <c r="A34" t="s">
        <v>53</v>
      </c>
      <c r="B34">
        <v>22.9</v>
      </c>
      <c r="C34">
        <v>51.55</v>
      </c>
      <c r="D34">
        <v>0.36</v>
      </c>
      <c r="E34">
        <v>0.35</v>
      </c>
      <c r="F34">
        <v>0.69</v>
      </c>
      <c r="G34">
        <v>7.83</v>
      </c>
      <c r="H34">
        <v>0.56999999999999995</v>
      </c>
      <c r="I34">
        <v>0.19</v>
      </c>
      <c r="J34">
        <v>0.22</v>
      </c>
      <c r="K34">
        <v>14.94</v>
      </c>
      <c r="L34" t="s">
        <v>20</v>
      </c>
      <c r="M34">
        <v>0.39</v>
      </c>
      <c r="N34" t="s">
        <v>20</v>
      </c>
      <c r="O34" t="s">
        <v>20</v>
      </c>
      <c r="P34">
        <v>100</v>
      </c>
      <c r="Q34" t="s">
        <v>21</v>
      </c>
      <c r="U34">
        <f t="shared" si="0"/>
        <v>0.52409638554216875</v>
      </c>
      <c r="V34">
        <f t="shared" si="1"/>
        <v>4.6184738955823292E-2</v>
      </c>
    </row>
    <row r="35" spans="1:22" x14ac:dyDescent="0.35">
      <c r="A35" t="s">
        <v>54</v>
      </c>
      <c r="B35">
        <v>19.52</v>
      </c>
      <c r="C35">
        <v>55.69</v>
      </c>
      <c r="D35">
        <v>0.38</v>
      </c>
      <c r="E35">
        <v>0.21</v>
      </c>
      <c r="F35">
        <v>2.5</v>
      </c>
      <c r="G35">
        <v>5.4</v>
      </c>
      <c r="H35">
        <v>1.07</v>
      </c>
      <c r="I35">
        <v>0.17</v>
      </c>
      <c r="J35">
        <v>0.2</v>
      </c>
      <c r="K35">
        <v>14.23</v>
      </c>
      <c r="L35" t="s">
        <v>20</v>
      </c>
      <c r="M35">
        <v>0.62</v>
      </c>
      <c r="N35" t="s">
        <v>20</v>
      </c>
      <c r="O35" t="s">
        <v>20</v>
      </c>
      <c r="P35">
        <v>100</v>
      </c>
      <c r="Q35" t="s">
        <v>21</v>
      </c>
      <c r="U35">
        <f t="shared" si="0"/>
        <v>0.37947997189037247</v>
      </c>
      <c r="V35">
        <f t="shared" si="1"/>
        <v>0.17568517217146873</v>
      </c>
    </row>
    <row r="36" spans="1:22" x14ac:dyDescent="0.35">
      <c r="A36" t="s">
        <v>55</v>
      </c>
      <c r="B36">
        <v>22.85</v>
      </c>
      <c r="C36">
        <v>51.58</v>
      </c>
      <c r="D36">
        <v>0.65</v>
      </c>
      <c r="E36">
        <v>0</v>
      </c>
      <c r="F36">
        <v>1.1299999999999999</v>
      </c>
      <c r="G36">
        <v>5.67</v>
      </c>
      <c r="H36">
        <v>0.61</v>
      </c>
      <c r="I36">
        <v>0.18</v>
      </c>
      <c r="J36">
        <v>0.25</v>
      </c>
      <c r="K36">
        <v>15.22</v>
      </c>
      <c r="L36">
        <v>0.3</v>
      </c>
      <c r="M36">
        <v>1.57</v>
      </c>
      <c r="N36" t="s">
        <v>20</v>
      </c>
      <c r="O36" t="s">
        <v>20</v>
      </c>
      <c r="P36">
        <v>100</v>
      </c>
      <c r="Q36" t="s">
        <v>21</v>
      </c>
      <c r="U36">
        <f t="shared" si="0"/>
        <v>0.37253613666228647</v>
      </c>
      <c r="V36">
        <f t="shared" si="1"/>
        <v>7.4244415243101172E-2</v>
      </c>
    </row>
    <row r="37" spans="1:22" x14ac:dyDescent="0.35">
      <c r="A37" t="s">
        <v>56</v>
      </c>
      <c r="B37">
        <v>23.02</v>
      </c>
      <c r="C37">
        <v>50.02</v>
      </c>
      <c r="D37">
        <v>1.1200000000000001</v>
      </c>
      <c r="E37">
        <v>0.26</v>
      </c>
      <c r="F37">
        <v>0.64</v>
      </c>
      <c r="G37">
        <v>5.91</v>
      </c>
      <c r="H37">
        <v>0.69</v>
      </c>
      <c r="I37">
        <v>0.2</v>
      </c>
      <c r="J37">
        <v>0.35</v>
      </c>
      <c r="K37">
        <v>17.309999999999999</v>
      </c>
      <c r="L37" t="s">
        <v>20</v>
      </c>
      <c r="M37">
        <v>0.48</v>
      </c>
      <c r="N37" t="s">
        <v>20</v>
      </c>
      <c r="O37" t="s">
        <v>20</v>
      </c>
      <c r="P37">
        <v>100</v>
      </c>
      <c r="Q37" t="s">
        <v>21</v>
      </c>
      <c r="U37">
        <f t="shared" si="0"/>
        <v>0.34142114384748701</v>
      </c>
      <c r="V37">
        <f t="shared" si="1"/>
        <v>3.6972848064702489E-2</v>
      </c>
    </row>
    <row r="38" spans="1:22" x14ac:dyDescent="0.35">
      <c r="A38" t="s">
        <v>57</v>
      </c>
      <c r="B38">
        <v>29.58</v>
      </c>
      <c r="C38">
        <v>49.02</v>
      </c>
      <c r="D38">
        <v>1.98</v>
      </c>
      <c r="E38">
        <v>0.28999999999999998</v>
      </c>
      <c r="F38">
        <v>0.82</v>
      </c>
      <c r="G38">
        <v>2.91</v>
      </c>
      <c r="H38">
        <v>0.63</v>
      </c>
      <c r="I38">
        <v>0</v>
      </c>
      <c r="J38">
        <v>0.48</v>
      </c>
      <c r="K38">
        <v>13.79</v>
      </c>
      <c r="L38" t="s">
        <v>20</v>
      </c>
      <c r="M38">
        <v>0.5</v>
      </c>
      <c r="N38" t="s">
        <v>20</v>
      </c>
      <c r="O38" t="s">
        <v>20</v>
      </c>
      <c r="P38">
        <v>100</v>
      </c>
      <c r="Q38" t="s">
        <v>21</v>
      </c>
      <c r="U38">
        <f t="shared" si="0"/>
        <v>0.21102248005801308</v>
      </c>
      <c r="V38">
        <f t="shared" si="1"/>
        <v>5.9463379260333578E-2</v>
      </c>
    </row>
    <row r="39" spans="1:22" x14ac:dyDescent="0.35">
      <c r="A39" t="s">
        <v>58</v>
      </c>
      <c r="B39">
        <v>24.06</v>
      </c>
      <c r="C39">
        <v>51.19</v>
      </c>
      <c r="D39">
        <v>0.47</v>
      </c>
      <c r="E39">
        <v>0.3</v>
      </c>
      <c r="F39">
        <v>0.63</v>
      </c>
      <c r="G39">
        <v>7.83</v>
      </c>
      <c r="H39">
        <v>0.51</v>
      </c>
      <c r="I39">
        <v>0</v>
      </c>
      <c r="J39">
        <v>0.3</v>
      </c>
      <c r="K39">
        <v>14.45</v>
      </c>
      <c r="L39" t="s">
        <v>20</v>
      </c>
      <c r="M39">
        <v>0.28000000000000003</v>
      </c>
      <c r="N39" t="s">
        <v>20</v>
      </c>
      <c r="O39" t="s">
        <v>20</v>
      </c>
      <c r="P39">
        <v>100</v>
      </c>
      <c r="Q39" t="s">
        <v>21</v>
      </c>
      <c r="U39">
        <f t="shared" si="0"/>
        <v>0.54186851211072673</v>
      </c>
      <c r="V39">
        <f t="shared" si="1"/>
        <v>4.3598615916955019E-2</v>
      </c>
    </row>
    <row r="40" spans="1:22" x14ac:dyDescent="0.35">
      <c r="A40" t="s">
        <v>59</v>
      </c>
      <c r="B40">
        <v>17.39</v>
      </c>
      <c r="C40">
        <v>61.28</v>
      </c>
      <c r="D40">
        <v>0.57999999999999996</v>
      </c>
      <c r="E40">
        <v>0.44</v>
      </c>
      <c r="F40">
        <v>2.6</v>
      </c>
      <c r="G40">
        <v>4.0999999999999996</v>
      </c>
      <c r="H40">
        <v>0.87</v>
      </c>
      <c r="I40">
        <v>0</v>
      </c>
      <c r="J40">
        <v>0.23</v>
      </c>
      <c r="K40">
        <v>12.15</v>
      </c>
      <c r="L40" t="s">
        <v>20</v>
      </c>
      <c r="M40">
        <v>0.34</v>
      </c>
      <c r="N40" t="s">
        <v>20</v>
      </c>
      <c r="O40" t="s">
        <v>20</v>
      </c>
      <c r="P40">
        <v>100</v>
      </c>
      <c r="Q40" t="s">
        <v>21</v>
      </c>
      <c r="U40">
        <f t="shared" si="0"/>
        <v>0.33744855967078186</v>
      </c>
      <c r="V40">
        <f t="shared" si="1"/>
        <v>0.2139917695473251</v>
      </c>
    </row>
    <row r="41" spans="1:22" x14ac:dyDescent="0.35">
      <c r="A41" t="s">
        <v>60</v>
      </c>
      <c r="B41">
        <v>20.16</v>
      </c>
      <c r="C41">
        <v>55.66</v>
      </c>
      <c r="D41">
        <v>0.4</v>
      </c>
      <c r="E41">
        <v>0</v>
      </c>
      <c r="F41">
        <v>0.9</v>
      </c>
      <c r="G41">
        <v>6.79</v>
      </c>
      <c r="H41">
        <v>0.96</v>
      </c>
      <c r="I41">
        <v>0</v>
      </c>
      <c r="J41">
        <v>0.25</v>
      </c>
      <c r="K41">
        <v>14.88</v>
      </c>
      <c r="L41" t="s">
        <v>20</v>
      </c>
      <c r="M41">
        <v>0</v>
      </c>
      <c r="N41" t="s">
        <v>20</v>
      </c>
      <c r="O41" t="s">
        <v>20</v>
      </c>
      <c r="P41">
        <v>100</v>
      </c>
      <c r="Q41" t="s">
        <v>21</v>
      </c>
      <c r="U41">
        <f t="shared" si="0"/>
        <v>0.45631720430107525</v>
      </c>
      <c r="V41">
        <f t="shared" si="1"/>
        <v>6.048387096774193E-2</v>
      </c>
    </row>
    <row r="42" spans="1:22" x14ac:dyDescent="0.35">
      <c r="A42" t="s">
        <v>61</v>
      </c>
      <c r="B42">
        <v>11.61</v>
      </c>
      <c r="C42">
        <v>65.11</v>
      </c>
      <c r="D42">
        <v>0</v>
      </c>
      <c r="E42">
        <v>1.1399999999999999</v>
      </c>
      <c r="F42">
        <v>6.05</v>
      </c>
      <c r="G42">
        <v>0.77</v>
      </c>
      <c r="H42">
        <v>0.99</v>
      </c>
      <c r="I42">
        <v>0</v>
      </c>
      <c r="J42">
        <v>0</v>
      </c>
      <c r="K42">
        <v>13.82</v>
      </c>
      <c r="L42" t="s">
        <v>20</v>
      </c>
      <c r="M42">
        <v>0.51</v>
      </c>
      <c r="N42" t="s">
        <v>20</v>
      </c>
      <c r="O42" t="s">
        <v>20</v>
      </c>
      <c r="P42">
        <v>100</v>
      </c>
      <c r="Q42" t="s">
        <v>21</v>
      </c>
      <c r="U42">
        <f t="shared" si="0"/>
        <v>5.5716353111432707E-2</v>
      </c>
      <c r="V42">
        <f t="shared" si="1"/>
        <v>0.43777134587554267</v>
      </c>
    </row>
    <row r="43" spans="1:22" x14ac:dyDescent="0.35">
      <c r="A43" t="s">
        <v>62</v>
      </c>
      <c r="B43">
        <v>18.940000000000001</v>
      </c>
      <c r="C43">
        <v>52.77</v>
      </c>
      <c r="D43">
        <v>0</v>
      </c>
      <c r="E43">
        <v>0</v>
      </c>
      <c r="F43">
        <v>1.67</v>
      </c>
      <c r="G43">
        <v>6.89</v>
      </c>
      <c r="H43">
        <v>0.97</v>
      </c>
      <c r="I43">
        <v>0.19</v>
      </c>
      <c r="J43">
        <v>0</v>
      </c>
      <c r="K43">
        <v>17.739999999999998</v>
      </c>
      <c r="L43" t="s">
        <v>20</v>
      </c>
      <c r="M43">
        <v>0.82</v>
      </c>
      <c r="N43" t="s">
        <v>20</v>
      </c>
      <c r="O43" t="s">
        <v>20</v>
      </c>
      <c r="P43">
        <v>100</v>
      </c>
      <c r="Q43" t="s">
        <v>21</v>
      </c>
      <c r="U43">
        <f t="shared" si="0"/>
        <v>0.38838782412626832</v>
      </c>
      <c r="V43">
        <f t="shared" si="1"/>
        <v>9.4137542277339351E-2</v>
      </c>
    </row>
    <row r="44" spans="1:22" x14ac:dyDescent="0.35">
      <c r="A44" t="s">
        <v>63</v>
      </c>
      <c r="B44">
        <v>19.649999999999999</v>
      </c>
      <c r="C44">
        <v>56.92</v>
      </c>
      <c r="D44">
        <v>1.52</v>
      </c>
      <c r="E44">
        <v>0</v>
      </c>
      <c r="F44">
        <v>0.46</v>
      </c>
      <c r="G44">
        <v>6.88</v>
      </c>
      <c r="H44">
        <v>0.56000000000000005</v>
      </c>
      <c r="I44">
        <v>0</v>
      </c>
      <c r="J44">
        <v>0.41</v>
      </c>
      <c r="K44">
        <v>13.59</v>
      </c>
      <c r="L44" t="s">
        <v>20</v>
      </c>
      <c r="M44">
        <v>0</v>
      </c>
      <c r="N44" t="s">
        <v>20</v>
      </c>
      <c r="O44" t="s">
        <v>20</v>
      </c>
      <c r="P44">
        <v>100</v>
      </c>
      <c r="Q44" t="s">
        <v>64</v>
      </c>
      <c r="U44">
        <f t="shared" si="0"/>
        <v>0.50625459896983072</v>
      </c>
      <c r="V44">
        <f t="shared" si="1"/>
        <v>3.3848417954378221E-2</v>
      </c>
    </row>
    <row r="45" spans="1:22" x14ac:dyDescent="0.35">
      <c r="A45" t="s">
        <v>65</v>
      </c>
      <c r="B45">
        <v>14.8</v>
      </c>
      <c r="C45">
        <v>56.79</v>
      </c>
      <c r="D45">
        <v>2</v>
      </c>
      <c r="E45">
        <v>0.95</v>
      </c>
      <c r="F45">
        <v>0.76</v>
      </c>
      <c r="G45">
        <v>6.59</v>
      </c>
      <c r="H45">
        <v>1</v>
      </c>
      <c r="I45">
        <v>0</v>
      </c>
      <c r="J45">
        <v>0.85</v>
      </c>
      <c r="K45">
        <v>15.84</v>
      </c>
      <c r="L45" t="s">
        <v>20</v>
      </c>
      <c r="M45">
        <v>0.42</v>
      </c>
      <c r="N45" t="s">
        <v>20</v>
      </c>
      <c r="O45" t="s">
        <v>20</v>
      </c>
      <c r="P45">
        <v>100</v>
      </c>
      <c r="Q45" t="s">
        <v>64</v>
      </c>
      <c r="U45">
        <f t="shared" si="0"/>
        <v>0.41603535353535354</v>
      </c>
      <c r="V45">
        <f t="shared" si="1"/>
        <v>4.7979797979797983E-2</v>
      </c>
    </row>
    <row r="46" spans="1:22" x14ac:dyDescent="0.35">
      <c r="A46" t="s">
        <v>66</v>
      </c>
      <c r="B46">
        <v>14.11</v>
      </c>
      <c r="C46">
        <v>58.54</v>
      </c>
      <c r="D46">
        <v>0.69</v>
      </c>
      <c r="E46">
        <v>0.35</v>
      </c>
      <c r="F46">
        <v>0.88</v>
      </c>
      <c r="G46">
        <v>7.96</v>
      </c>
      <c r="H46">
        <v>0.63</v>
      </c>
      <c r="I46">
        <v>0</v>
      </c>
      <c r="J46">
        <v>0.4</v>
      </c>
      <c r="K46">
        <v>15.68</v>
      </c>
      <c r="L46" t="s">
        <v>20</v>
      </c>
      <c r="M46">
        <v>0.77</v>
      </c>
      <c r="N46" t="s">
        <v>20</v>
      </c>
      <c r="O46" t="s">
        <v>20</v>
      </c>
      <c r="P46">
        <v>100</v>
      </c>
      <c r="Q46" t="s">
        <v>64</v>
      </c>
      <c r="U46">
        <f t="shared" si="0"/>
        <v>0.50765306122448983</v>
      </c>
      <c r="V46">
        <f t="shared" si="1"/>
        <v>5.6122448979591837E-2</v>
      </c>
    </row>
    <row r="47" spans="1:22" x14ac:dyDescent="0.35">
      <c r="A47" t="s">
        <v>67</v>
      </c>
      <c r="B47">
        <v>21.91</v>
      </c>
      <c r="C47">
        <v>56.08</v>
      </c>
      <c r="D47">
        <v>1.42</v>
      </c>
      <c r="E47">
        <v>0.71</v>
      </c>
      <c r="F47">
        <v>0.94</v>
      </c>
      <c r="G47">
        <v>5.65</v>
      </c>
      <c r="H47">
        <v>0.59</v>
      </c>
      <c r="I47">
        <v>0</v>
      </c>
      <c r="J47">
        <v>0.46</v>
      </c>
      <c r="K47">
        <v>11.75</v>
      </c>
      <c r="L47" t="s">
        <v>20</v>
      </c>
      <c r="M47">
        <v>0.5</v>
      </c>
      <c r="N47" t="s">
        <v>20</v>
      </c>
      <c r="O47" t="s">
        <v>20</v>
      </c>
      <c r="P47">
        <v>100</v>
      </c>
      <c r="Q47" t="s">
        <v>64</v>
      </c>
      <c r="U47">
        <f t="shared" si="0"/>
        <v>0.48085106382978726</v>
      </c>
      <c r="V47">
        <f t="shared" si="1"/>
        <v>0.08</v>
      </c>
    </row>
    <row r="48" spans="1:22" x14ac:dyDescent="0.35">
      <c r="A48" t="s">
        <v>68</v>
      </c>
      <c r="B48">
        <v>27.08</v>
      </c>
      <c r="C48">
        <v>50.64</v>
      </c>
      <c r="D48">
        <v>1.39</v>
      </c>
      <c r="E48">
        <v>0</v>
      </c>
      <c r="F48">
        <v>0.77</v>
      </c>
      <c r="G48">
        <v>4.71</v>
      </c>
      <c r="H48">
        <v>0.57999999999999996</v>
      </c>
      <c r="I48">
        <v>0.2</v>
      </c>
      <c r="J48">
        <v>0.44</v>
      </c>
      <c r="K48">
        <v>13.74</v>
      </c>
      <c r="L48" t="s">
        <v>20</v>
      </c>
      <c r="M48">
        <v>0.45</v>
      </c>
      <c r="N48" t="s">
        <v>20</v>
      </c>
      <c r="O48" t="s">
        <v>20</v>
      </c>
      <c r="P48">
        <v>100</v>
      </c>
      <c r="Q48" t="s">
        <v>64</v>
      </c>
      <c r="U48">
        <f t="shared" si="0"/>
        <v>0.34279475982532748</v>
      </c>
      <c r="V48">
        <f t="shared" si="1"/>
        <v>5.6040756914119361E-2</v>
      </c>
    </row>
    <row r="49" spans="1:22" x14ac:dyDescent="0.35">
      <c r="A49" t="s">
        <v>69</v>
      </c>
      <c r="B49">
        <v>25.86</v>
      </c>
      <c r="C49">
        <v>51.61</v>
      </c>
      <c r="D49">
        <v>1.1200000000000001</v>
      </c>
      <c r="E49">
        <v>0</v>
      </c>
      <c r="F49">
        <v>0.86</v>
      </c>
      <c r="G49">
        <v>6.04</v>
      </c>
      <c r="H49">
        <v>0.55000000000000004</v>
      </c>
      <c r="I49">
        <v>0</v>
      </c>
      <c r="J49">
        <v>0.37</v>
      </c>
      <c r="K49">
        <v>13.58</v>
      </c>
      <c r="L49" t="s">
        <v>20</v>
      </c>
      <c r="M49">
        <v>0</v>
      </c>
      <c r="N49" t="s">
        <v>20</v>
      </c>
      <c r="O49" t="s">
        <v>20</v>
      </c>
      <c r="P49">
        <v>100</v>
      </c>
      <c r="Q49" t="s">
        <v>64</v>
      </c>
      <c r="U49">
        <f t="shared" si="0"/>
        <v>0.44477172312223856</v>
      </c>
      <c r="V49">
        <f t="shared" si="1"/>
        <v>6.3328424153166418E-2</v>
      </c>
    </row>
    <row r="50" spans="1:22" x14ac:dyDescent="0.35">
      <c r="A50" t="s">
        <v>70</v>
      </c>
      <c r="B50">
        <v>24.6</v>
      </c>
      <c r="C50">
        <v>53.38</v>
      </c>
      <c r="D50">
        <v>0.64</v>
      </c>
      <c r="E50">
        <v>0</v>
      </c>
      <c r="F50">
        <v>0.73</v>
      </c>
      <c r="G50">
        <v>6.84</v>
      </c>
      <c r="H50">
        <v>0.62</v>
      </c>
      <c r="I50">
        <v>0</v>
      </c>
      <c r="J50">
        <v>0.28000000000000003</v>
      </c>
      <c r="K50">
        <v>12.92</v>
      </c>
      <c r="L50" t="s">
        <v>20</v>
      </c>
      <c r="M50">
        <v>0</v>
      </c>
      <c r="N50" t="s">
        <v>20</v>
      </c>
      <c r="O50" t="s">
        <v>20</v>
      </c>
      <c r="P50">
        <v>100</v>
      </c>
      <c r="Q50" t="s">
        <v>64</v>
      </c>
      <c r="U50">
        <f t="shared" si="0"/>
        <v>0.52941176470588236</v>
      </c>
      <c r="V50">
        <f t="shared" si="1"/>
        <v>5.6501547987616099E-2</v>
      </c>
    </row>
    <row r="51" spans="1:22" x14ac:dyDescent="0.35">
      <c r="A51" t="s">
        <v>71</v>
      </c>
      <c r="B51">
        <v>31.41</v>
      </c>
      <c r="C51">
        <v>48.04</v>
      </c>
      <c r="D51">
        <v>1.1399999999999999</v>
      </c>
      <c r="E51">
        <v>0</v>
      </c>
      <c r="F51">
        <v>0.61</v>
      </c>
      <c r="G51">
        <v>5.66</v>
      </c>
      <c r="H51">
        <v>0.63</v>
      </c>
      <c r="I51">
        <v>0.18</v>
      </c>
      <c r="J51">
        <v>0.25</v>
      </c>
      <c r="K51">
        <v>12.09</v>
      </c>
      <c r="L51" t="s">
        <v>20</v>
      </c>
      <c r="M51">
        <v>0</v>
      </c>
      <c r="N51" t="s">
        <v>20</v>
      </c>
      <c r="O51" t="s">
        <v>20</v>
      </c>
      <c r="P51">
        <v>100</v>
      </c>
      <c r="Q51" t="s">
        <v>64</v>
      </c>
      <c r="U51">
        <f t="shared" si="0"/>
        <v>0.46815550041356496</v>
      </c>
      <c r="V51">
        <f t="shared" si="1"/>
        <v>5.0454921422663356E-2</v>
      </c>
    </row>
    <row r="52" spans="1:22" x14ac:dyDescent="0.35">
      <c r="A52" t="s">
        <v>72</v>
      </c>
      <c r="B52">
        <v>21.29</v>
      </c>
      <c r="C52">
        <v>55.75</v>
      </c>
      <c r="D52">
        <v>0.41</v>
      </c>
      <c r="E52">
        <v>0.52</v>
      </c>
      <c r="F52">
        <v>0.63</v>
      </c>
      <c r="G52">
        <v>7.06</v>
      </c>
      <c r="H52">
        <v>0.53</v>
      </c>
      <c r="I52">
        <v>0</v>
      </c>
      <c r="J52">
        <v>0.25</v>
      </c>
      <c r="K52">
        <v>13.15</v>
      </c>
      <c r="L52" t="s">
        <v>20</v>
      </c>
      <c r="M52">
        <v>0.4</v>
      </c>
      <c r="N52" t="s">
        <v>20</v>
      </c>
      <c r="O52" t="s">
        <v>20</v>
      </c>
      <c r="P52">
        <v>100</v>
      </c>
      <c r="Q52" t="s">
        <v>64</v>
      </c>
      <c r="U52">
        <f t="shared" si="0"/>
        <v>0.53688212927756651</v>
      </c>
      <c r="V52">
        <f t="shared" si="1"/>
        <v>4.7908745247148291E-2</v>
      </c>
    </row>
    <row r="53" spans="1:22" x14ac:dyDescent="0.35">
      <c r="A53" t="s">
        <v>73</v>
      </c>
      <c r="B53">
        <v>7.36</v>
      </c>
      <c r="C53">
        <v>63.1</v>
      </c>
      <c r="D53">
        <v>0</v>
      </c>
      <c r="E53">
        <v>0.46</v>
      </c>
      <c r="F53">
        <v>0.64</v>
      </c>
      <c r="G53">
        <v>9.19</v>
      </c>
      <c r="H53">
        <v>0.65</v>
      </c>
      <c r="I53">
        <v>0</v>
      </c>
      <c r="J53">
        <v>0</v>
      </c>
      <c r="K53">
        <v>18.100000000000001</v>
      </c>
      <c r="L53" t="s">
        <v>20</v>
      </c>
      <c r="M53">
        <v>0.49</v>
      </c>
      <c r="N53" t="s">
        <v>20</v>
      </c>
      <c r="O53" t="s">
        <v>20</v>
      </c>
      <c r="P53">
        <v>100</v>
      </c>
      <c r="Q53" t="s">
        <v>64</v>
      </c>
      <c r="U53">
        <f t="shared" si="0"/>
        <v>0.50773480662983417</v>
      </c>
      <c r="V53">
        <f t="shared" si="1"/>
        <v>3.5359116022099443E-2</v>
      </c>
    </row>
    <row r="54" spans="1:22" x14ac:dyDescent="0.35">
      <c r="A54" t="s">
        <v>74</v>
      </c>
      <c r="B54">
        <v>9.92</v>
      </c>
      <c r="C54">
        <v>60.1</v>
      </c>
      <c r="D54">
        <v>0</v>
      </c>
      <c r="E54">
        <v>0.63</v>
      </c>
      <c r="F54">
        <v>0.9</v>
      </c>
      <c r="G54">
        <v>9.19</v>
      </c>
      <c r="H54">
        <v>0.88</v>
      </c>
      <c r="I54">
        <v>0</v>
      </c>
      <c r="J54">
        <v>0</v>
      </c>
      <c r="K54">
        <v>17.78</v>
      </c>
      <c r="L54" t="s">
        <v>20</v>
      </c>
      <c r="M54">
        <v>0.61</v>
      </c>
      <c r="N54" t="s">
        <v>20</v>
      </c>
      <c r="O54" t="s">
        <v>20</v>
      </c>
      <c r="P54">
        <v>100</v>
      </c>
      <c r="Q54" t="s">
        <v>64</v>
      </c>
      <c r="U54">
        <f t="shared" si="0"/>
        <v>0.51687289088863886</v>
      </c>
      <c r="V54">
        <f t="shared" si="1"/>
        <v>5.0618672665916756E-2</v>
      </c>
    </row>
    <row r="55" spans="1:22" x14ac:dyDescent="0.35">
      <c r="A55" t="s">
        <v>75</v>
      </c>
      <c r="B55">
        <v>11.53</v>
      </c>
      <c r="C55">
        <v>58.48</v>
      </c>
      <c r="D55">
        <v>0.63</v>
      </c>
      <c r="E55">
        <v>0.42</v>
      </c>
      <c r="F55">
        <v>0.73</v>
      </c>
      <c r="G55">
        <v>8.3800000000000008</v>
      </c>
      <c r="H55">
        <v>0.99</v>
      </c>
      <c r="I55">
        <v>0</v>
      </c>
      <c r="J55">
        <v>0.23</v>
      </c>
      <c r="K55">
        <v>18.04</v>
      </c>
      <c r="L55" t="s">
        <v>20</v>
      </c>
      <c r="M55">
        <v>0.56999999999999995</v>
      </c>
      <c r="N55" t="s">
        <v>20</v>
      </c>
      <c r="O55" t="s">
        <v>20</v>
      </c>
      <c r="P55">
        <v>100</v>
      </c>
      <c r="Q55" t="s">
        <v>64</v>
      </c>
      <c r="U55">
        <f t="shared" si="0"/>
        <v>0.4645232815964524</v>
      </c>
      <c r="V55">
        <f t="shared" si="1"/>
        <v>4.0465631929046564E-2</v>
      </c>
    </row>
    <row r="56" spans="1:22" x14ac:dyDescent="0.35">
      <c r="A56" t="s">
        <v>76</v>
      </c>
      <c r="B56">
        <v>22.74</v>
      </c>
      <c r="C56">
        <v>58.75</v>
      </c>
      <c r="D56">
        <v>0.96</v>
      </c>
      <c r="E56">
        <v>0</v>
      </c>
      <c r="F56">
        <v>2.71</v>
      </c>
      <c r="G56">
        <v>2.99</v>
      </c>
      <c r="H56">
        <v>0.91</v>
      </c>
      <c r="I56">
        <v>0.15</v>
      </c>
      <c r="J56">
        <v>0.25</v>
      </c>
      <c r="K56">
        <v>10.220000000000001</v>
      </c>
      <c r="L56" t="s">
        <v>20</v>
      </c>
      <c r="M56">
        <v>0.31</v>
      </c>
      <c r="N56" t="s">
        <v>20</v>
      </c>
      <c r="O56" t="s">
        <v>20</v>
      </c>
      <c r="P56">
        <v>100</v>
      </c>
      <c r="Q56" t="s">
        <v>64</v>
      </c>
      <c r="U56">
        <f t="shared" si="0"/>
        <v>0.29256360078277888</v>
      </c>
      <c r="V56">
        <f t="shared" si="1"/>
        <v>0.26516634050880622</v>
      </c>
    </row>
    <row r="57" spans="1:22" x14ac:dyDescent="0.35">
      <c r="A57" t="s">
        <v>77</v>
      </c>
      <c r="B57">
        <v>24.93</v>
      </c>
      <c r="C57">
        <v>51.46</v>
      </c>
      <c r="D57">
        <v>0.95</v>
      </c>
      <c r="E57">
        <v>0</v>
      </c>
      <c r="F57">
        <v>0.76</v>
      </c>
      <c r="G57">
        <v>7</v>
      </c>
      <c r="H57">
        <v>0.65</v>
      </c>
      <c r="I57">
        <v>0</v>
      </c>
      <c r="J57">
        <v>0.37</v>
      </c>
      <c r="K57">
        <v>13.89</v>
      </c>
      <c r="L57" t="s">
        <v>20</v>
      </c>
      <c r="M57">
        <v>0</v>
      </c>
      <c r="N57" t="s">
        <v>20</v>
      </c>
      <c r="O57" t="s">
        <v>20</v>
      </c>
      <c r="P57">
        <v>100</v>
      </c>
      <c r="Q57" t="s">
        <v>64</v>
      </c>
      <c r="U57">
        <f t="shared" si="0"/>
        <v>0.5039596832253419</v>
      </c>
      <c r="V57">
        <f t="shared" si="1"/>
        <v>5.4715622750179986E-2</v>
      </c>
    </row>
    <row r="58" spans="1:22" x14ac:dyDescent="0.35">
      <c r="A58" t="s">
        <v>78</v>
      </c>
      <c r="B58">
        <v>23.31</v>
      </c>
      <c r="C58">
        <v>51.28</v>
      </c>
      <c r="D58">
        <v>1.43</v>
      </c>
      <c r="E58">
        <v>0</v>
      </c>
      <c r="F58">
        <v>0.62</v>
      </c>
      <c r="G58">
        <v>7.04</v>
      </c>
      <c r="H58">
        <v>0.65</v>
      </c>
      <c r="I58">
        <v>0</v>
      </c>
      <c r="J58">
        <v>0.49</v>
      </c>
      <c r="K58">
        <v>15.18</v>
      </c>
      <c r="L58" t="s">
        <v>20</v>
      </c>
      <c r="M58">
        <v>0</v>
      </c>
      <c r="N58" t="s">
        <v>20</v>
      </c>
      <c r="O58" t="s">
        <v>20</v>
      </c>
      <c r="P58">
        <v>100</v>
      </c>
      <c r="Q58" t="s">
        <v>64</v>
      </c>
      <c r="U58">
        <f t="shared" si="0"/>
        <v>0.46376811594202899</v>
      </c>
      <c r="V58">
        <f t="shared" si="1"/>
        <v>4.0843214756258232E-2</v>
      </c>
    </row>
    <row r="59" spans="1:22" x14ac:dyDescent="0.35">
      <c r="A59" t="s">
        <v>79</v>
      </c>
      <c r="B59">
        <v>30.15</v>
      </c>
      <c r="C59">
        <v>40.85</v>
      </c>
      <c r="D59">
        <v>1.86</v>
      </c>
      <c r="E59">
        <v>0</v>
      </c>
      <c r="F59">
        <v>1.22</v>
      </c>
      <c r="G59">
        <v>5.58</v>
      </c>
      <c r="H59">
        <v>1.02</v>
      </c>
      <c r="I59">
        <v>0.26</v>
      </c>
      <c r="J59">
        <v>0.54</v>
      </c>
      <c r="K59">
        <v>17.11</v>
      </c>
      <c r="L59" t="s">
        <v>20</v>
      </c>
      <c r="M59">
        <v>1.4</v>
      </c>
      <c r="N59" t="s">
        <v>20</v>
      </c>
      <c r="O59" t="s">
        <v>20</v>
      </c>
      <c r="P59">
        <v>100</v>
      </c>
      <c r="Q59" t="s">
        <v>64</v>
      </c>
      <c r="U59">
        <f t="shared" si="0"/>
        <v>0.32612507305669203</v>
      </c>
      <c r="V59">
        <f t="shared" si="1"/>
        <v>7.1303331385154878E-2</v>
      </c>
    </row>
    <row r="60" spans="1:22" x14ac:dyDescent="0.35">
      <c r="A60" t="s">
        <v>80</v>
      </c>
      <c r="B60">
        <v>27.99</v>
      </c>
      <c r="C60">
        <v>51.55</v>
      </c>
      <c r="D60">
        <v>2.2799999999999998</v>
      </c>
      <c r="E60">
        <v>0.26</v>
      </c>
      <c r="F60">
        <v>0.68</v>
      </c>
      <c r="G60">
        <v>3.16</v>
      </c>
      <c r="H60">
        <v>0.66</v>
      </c>
      <c r="I60">
        <v>0</v>
      </c>
      <c r="J60">
        <v>0.56000000000000005</v>
      </c>
      <c r="K60">
        <v>12.87</v>
      </c>
      <c r="L60" t="s">
        <v>20</v>
      </c>
      <c r="M60">
        <v>0</v>
      </c>
      <c r="N60" t="s">
        <v>20</v>
      </c>
      <c r="O60" t="s">
        <v>20</v>
      </c>
      <c r="P60">
        <v>100</v>
      </c>
      <c r="Q60" t="s">
        <v>64</v>
      </c>
      <c r="U60">
        <f t="shared" si="0"/>
        <v>0.24553224553224556</v>
      </c>
      <c r="V60">
        <f t="shared" si="1"/>
        <v>5.2836052836052846E-2</v>
      </c>
    </row>
    <row r="61" spans="1:22" x14ac:dyDescent="0.35">
      <c r="A61" t="s">
        <v>81</v>
      </c>
      <c r="B61">
        <v>24.09</v>
      </c>
      <c r="C61">
        <v>49.25</v>
      </c>
      <c r="D61">
        <v>0.77</v>
      </c>
      <c r="E61">
        <v>0</v>
      </c>
      <c r="F61">
        <v>0.85</v>
      </c>
      <c r="G61">
        <v>7.14</v>
      </c>
      <c r="H61">
        <v>0.54</v>
      </c>
      <c r="I61">
        <v>0.27</v>
      </c>
      <c r="J61">
        <v>0</v>
      </c>
      <c r="K61">
        <v>17.09</v>
      </c>
      <c r="L61" t="s">
        <v>20</v>
      </c>
      <c r="M61">
        <v>0</v>
      </c>
      <c r="N61" t="s">
        <v>20</v>
      </c>
      <c r="O61" t="s">
        <v>20</v>
      </c>
      <c r="P61">
        <v>100</v>
      </c>
      <c r="Q61" t="s">
        <v>64</v>
      </c>
      <c r="U61">
        <f t="shared" si="0"/>
        <v>0.41778818022235226</v>
      </c>
      <c r="V61">
        <f t="shared" si="1"/>
        <v>4.9736688121708603E-2</v>
      </c>
    </row>
    <row r="62" spans="1:22" x14ac:dyDescent="0.35">
      <c r="A62" t="s">
        <v>82</v>
      </c>
      <c r="B62">
        <v>14.38</v>
      </c>
      <c r="C62">
        <v>62.9</v>
      </c>
      <c r="D62">
        <v>0.78</v>
      </c>
      <c r="E62">
        <v>0</v>
      </c>
      <c r="F62">
        <v>3.55</v>
      </c>
      <c r="G62">
        <v>3.36</v>
      </c>
      <c r="H62">
        <v>1.06</v>
      </c>
      <c r="I62">
        <v>0</v>
      </c>
      <c r="J62">
        <v>0.36</v>
      </c>
      <c r="K62">
        <v>13.31</v>
      </c>
      <c r="L62" t="s">
        <v>20</v>
      </c>
      <c r="M62">
        <v>0.3</v>
      </c>
      <c r="N62" t="s">
        <v>20</v>
      </c>
      <c r="O62" t="s">
        <v>20</v>
      </c>
      <c r="P62">
        <v>100</v>
      </c>
      <c r="Q62" t="s">
        <v>64</v>
      </c>
      <c r="U62">
        <f t="shared" si="0"/>
        <v>0.25244177310293009</v>
      </c>
      <c r="V62">
        <f t="shared" si="1"/>
        <v>0.26671675432006009</v>
      </c>
    </row>
    <row r="63" spans="1:22" x14ac:dyDescent="0.35">
      <c r="A63" t="s">
        <v>83</v>
      </c>
      <c r="B63">
        <v>21.07</v>
      </c>
      <c r="C63">
        <v>45.17</v>
      </c>
      <c r="D63">
        <v>1.93</v>
      </c>
      <c r="E63">
        <v>0.34</v>
      </c>
      <c r="F63">
        <v>0.7</v>
      </c>
      <c r="G63">
        <v>4.1500000000000004</v>
      </c>
      <c r="H63">
        <v>0.67</v>
      </c>
      <c r="I63">
        <v>0</v>
      </c>
      <c r="J63">
        <v>0.56000000000000005</v>
      </c>
      <c r="K63">
        <v>25.4</v>
      </c>
      <c r="L63" t="s">
        <v>20</v>
      </c>
      <c r="M63">
        <v>0</v>
      </c>
      <c r="N63" t="s">
        <v>20</v>
      </c>
      <c r="O63" t="s">
        <v>20</v>
      </c>
      <c r="P63">
        <v>100</v>
      </c>
      <c r="Q63" t="s">
        <v>64</v>
      </c>
      <c r="U63">
        <f t="shared" si="0"/>
        <v>0.16338582677165356</v>
      </c>
      <c r="V63">
        <f t="shared" si="1"/>
        <v>2.7559055118110236E-2</v>
      </c>
    </row>
    <row r="64" spans="1:22" x14ac:dyDescent="0.35">
      <c r="A64" t="s">
        <v>84</v>
      </c>
      <c r="B64">
        <v>11.87</v>
      </c>
      <c r="C64">
        <v>61.08</v>
      </c>
      <c r="D64">
        <v>0.5</v>
      </c>
      <c r="E64">
        <v>0.5</v>
      </c>
      <c r="F64">
        <v>1.43</v>
      </c>
      <c r="G64">
        <v>6.98</v>
      </c>
      <c r="H64">
        <v>0.95</v>
      </c>
      <c r="I64">
        <v>0</v>
      </c>
      <c r="J64">
        <v>0</v>
      </c>
      <c r="K64">
        <v>15.88</v>
      </c>
      <c r="L64" t="s">
        <v>20</v>
      </c>
      <c r="M64">
        <v>0.81</v>
      </c>
      <c r="N64" t="s">
        <v>20</v>
      </c>
      <c r="O64" t="s">
        <v>20</v>
      </c>
      <c r="P64">
        <v>100</v>
      </c>
      <c r="Q64" t="s">
        <v>64</v>
      </c>
      <c r="U64">
        <f t="shared" si="0"/>
        <v>0.43954659949622166</v>
      </c>
      <c r="V64">
        <f t="shared" si="1"/>
        <v>9.0050377833753137E-2</v>
      </c>
    </row>
    <row r="65" spans="1:22" x14ac:dyDescent="0.35">
      <c r="A65" t="s">
        <v>85</v>
      </c>
      <c r="B65">
        <v>16.52</v>
      </c>
      <c r="C65">
        <v>60.14</v>
      </c>
      <c r="D65">
        <v>0.61</v>
      </c>
      <c r="E65">
        <v>0.78</v>
      </c>
      <c r="F65">
        <v>0.88</v>
      </c>
      <c r="G65">
        <v>6.49</v>
      </c>
      <c r="H65">
        <v>0.73</v>
      </c>
      <c r="I65">
        <v>0</v>
      </c>
      <c r="J65">
        <v>0.24</v>
      </c>
      <c r="K65">
        <v>13.25</v>
      </c>
      <c r="L65" t="s">
        <v>20</v>
      </c>
      <c r="M65">
        <v>0.36</v>
      </c>
      <c r="N65" t="s">
        <v>20</v>
      </c>
      <c r="O65" t="s">
        <v>20</v>
      </c>
      <c r="P65">
        <v>100</v>
      </c>
      <c r="Q65" t="s">
        <v>64</v>
      </c>
      <c r="U65">
        <f t="shared" si="0"/>
        <v>0.48981132075471701</v>
      </c>
      <c r="V65">
        <f t="shared" si="1"/>
        <v>6.6415094339622643E-2</v>
      </c>
    </row>
    <row r="66" spans="1:22" x14ac:dyDescent="0.35">
      <c r="A66" t="s">
        <v>86</v>
      </c>
      <c r="B66">
        <v>35.67</v>
      </c>
      <c r="C66">
        <v>46.93</v>
      </c>
      <c r="D66">
        <v>1.27</v>
      </c>
      <c r="E66">
        <v>0</v>
      </c>
      <c r="F66">
        <v>0.48</v>
      </c>
      <c r="G66">
        <v>4.3</v>
      </c>
      <c r="H66">
        <v>0.38</v>
      </c>
      <c r="I66">
        <v>0.14000000000000001</v>
      </c>
      <c r="J66">
        <v>0.28999999999999998</v>
      </c>
      <c r="K66">
        <v>10.55</v>
      </c>
      <c r="L66" t="s">
        <v>20</v>
      </c>
      <c r="M66">
        <v>0</v>
      </c>
      <c r="N66" t="s">
        <v>20</v>
      </c>
      <c r="O66" t="s">
        <v>20</v>
      </c>
      <c r="P66">
        <v>100</v>
      </c>
      <c r="Q66" t="s">
        <v>64</v>
      </c>
      <c r="U66">
        <f t="shared" si="0"/>
        <v>0.40758293838862553</v>
      </c>
      <c r="V66">
        <f t="shared" si="1"/>
        <v>4.5497630331753552E-2</v>
      </c>
    </row>
    <row r="67" spans="1:22" x14ac:dyDescent="0.35">
      <c r="A67" t="s">
        <v>87</v>
      </c>
      <c r="B67">
        <v>22.83</v>
      </c>
      <c r="C67">
        <v>52.88</v>
      </c>
      <c r="D67">
        <v>0.54</v>
      </c>
      <c r="E67">
        <v>0</v>
      </c>
      <c r="F67">
        <v>0.82</v>
      </c>
      <c r="G67">
        <v>7.07</v>
      </c>
      <c r="H67">
        <v>0.89</v>
      </c>
      <c r="I67">
        <v>0</v>
      </c>
      <c r="J67">
        <v>0</v>
      </c>
      <c r="K67">
        <v>14.57</v>
      </c>
      <c r="L67" t="s">
        <v>20</v>
      </c>
      <c r="M67">
        <v>0.39</v>
      </c>
      <c r="N67" t="s">
        <v>20</v>
      </c>
      <c r="O67" t="s">
        <v>20</v>
      </c>
      <c r="P67">
        <v>100</v>
      </c>
      <c r="Q67" t="s">
        <v>64</v>
      </c>
      <c r="U67">
        <f t="shared" ref="U67:U129" si="2">G67/K67</f>
        <v>0.4852436513383665</v>
      </c>
      <c r="V67">
        <f t="shared" ref="V67:V129" si="3">F67/K67</f>
        <v>5.6280027453671923E-2</v>
      </c>
    </row>
    <row r="68" spans="1:22" x14ac:dyDescent="0.35">
      <c r="A68" t="s">
        <v>88</v>
      </c>
      <c r="B68">
        <v>29.41</v>
      </c>
      <c r="C68">
        <v>51.8</v>
      </c>
      <c r="D68">
        <v>0.56000000000000005</v>
      </c>
      <c r="E68">
        <v>0</v>
      </c>
      <c r="F68">
        <v>2.4900000000000002</v>
      </c>
      <c r="G68">
        <v>3.06</v>
      </c>
      <c r="H68">
        <v>1.04</v>
      </c>
      <c r="I68">
        <v>0.22</v>
      </c>
      <c r="J68">
        <v>0.17</v>
      </c>
      <c r="K68">
        <v>10.89</v>
      </c>
      <c r="L68" t="s">
        <v>20</v>
      </c>
      <c r="M68">
        <v>0.35</v>
      </c>
      <c r="N68" t="s">
        <v>20</v>
      </c>
      <c r="O68" t="s">
        <v>20</v>
      </c>
      <c r="P68">
        <v>100</v>
      </c>
      <c r="Q68" t="s">
        <v>64</v>
      </c>
      <c r="U68">
        <f t="shared" si="2"/>
        <v>0.28099173553719009</v>
      </c>
      <c r="V68">
        <f t="shared" si="3"/>
        <v>0.22865013774104684</v>
      </c>
    </row>
    <row r="69" spans="1:22" x14ac:dyDescent="0.35">
      <c r="A69" t="s">
        <v>89</v>
      </c>
      <c r="B69">
        <v>15.67</v>
      </c>
      <c r="C69">
        <v>61.12</v>
      </c>
      <c r="D69">
        <v>1.3</v>
      </c>
      <c r="E69">
        <v>0.75</v>
      </c>
      <c r="F69">
        <v>3.02</v>
      </c>
      <c r="G69">
        <v>3.61</v>
      </c>
      <c r="H69">
        <v>0.44</v>
      </c>
      <c r="I69">
        <v>0</v>
      </c>
      <c r="J69">
        <v>0.21</v>
      </c>
      <c r="K69">
        <v>11.38</v>
      </c>
      <c r="L69" t="s">
        <v>20</v>
      </c>
      <c r="M69">
        <v>2.5099999999999998</v>
      </c>
      <c r="N69" t="s">
        <v>20</v>
      </c>
      <c r="O69" t="s">
        <v>20</v>
      </c>
      <c r="P69">
        <v>100</v>
      </c>
      <c r="Q69" t="s">
        <v>64</v>
      </c>
      <c r="U69">
        <f t="shared" si="2"/>
        <v>0.31722319859402459</v>
      </c>
      <c r="V69">
        <f t="shared" si="3"/>
        <v>0.26537785588752194</v>
      </c>
    </row>
    <row r="70" spans="1:22" x14ac:dyDescent="0.35">
      <c r="A70" t="s">
        <v>90</v>
      </c>
      <c r="B70">
        <v>38.229999999999997</v>
      </c>
      <c r="C70">
        <v>41.65</v>
      </c>
      <c r="D70">
        <v>0.78</v>
      </c>
      <c r="E70">
        <v>0</v>
      </c>
      <c r="F70">
        <v>0.84</v>
      </c>
      <c r="G70">
        <v>4.6399999999999997</v>
      </c>
      <c r="H70">
        <v>0.6</v>
      </c>
      <c r="I70">
        <v>0.22</v>
      </c>
      <c r="J70">
        <v>0.21</v>
      </c>
      <c r="K70">
        <v>12.39</v>
      </c>
      <c r="L70" t="s">
        <v>20</v>
      </c>
      <c r="M70">
        <v>0.44</v>
      </c>
      <c r="N70" t="s">
        <v>20</v>
      </c>
      <c r="O70" t="s">
        <v>20</v>
      </c>
      <c r="P70">
        <v>100</v>
      </c>
      <c r="Q70" t="s">
        <v>64</v>
      </c>
      <c r="U70">
        <f t="shared" si="2"/>
        <v>0.37449556093623887</v>
      </c>
      <c r="V70">
        <f t="shared" si="3"/>
        <v>6.7796610169491525E-2</v>
      </c>
    </row>
    <row r="71" spans="1:22" x14ac:dyDescent="0.35">
      <c r="A71" t="s">
        <v>91</v>
      </c>
      <c r="B71">
        <v>13.43</v>
      </c>
      <c r="C71">
        <v>55.54</v>
      </c>
      <c r="D71">
        <v>1.63</v>
      </c>
      <c r="E71">
        <v>0.55000000000000004</v>
      </c>
      <c r="F71">
        <v>0.88</v>
      </c>
      <c r="G71">
        <v>6.96</v>
      </c>
      <c r="H71">
        <v>0.94</v>
      </c>
      <c r="I71">
        <v>0</v>
      </c>
      <c r="J71">
        <v>0.83</v>
      </c>
      <c r="K71">
        <v>18.350000000000001</v>
      </c>
      <c r="L71" t="s">
        <v>20</v>
      </c>
      <c r="M71">
        <v>0.9</v>
      </c>
      <c r="N71" t="s">
        <v>20</v>
      </c>
      <c r="O71" t="s">
        <v>20</v>
      </c>
      <c r="P71">
        <v>100</v>
      </c>
      <c r="Q71" t="s">
        <v>64</v>
      </c>
      <c r="U71">
        <f t="shared" si="2"/>
        <v>0.37929155313351498</v>
      </c>
      <c r="V71">
        <f t="shared" si="3"/>
        <v>4.7956403269754762E-2</v>
      </c>
    </row>
    <row r="72" spans="1:22" x14ac:dyDescent="0.35">
      <c r="A72" t="s">
        <v>92</v>
      </c>
      <c r="B72">
        <v>28.13</v>
      </c>
      <c r="C72">
        <v>50.56</v>
      </c>
      <c r="D72">
        <v>1.01</v>
      </c>
      <c r="E72">
        <v>0</v>
      </c>
      <c r="F72">
        <v>0.71</v>
      </c>
      <c r="G72">
        <v>6.06</v>
      </c>
      <c r="H72">
        <v>0.63</v>
      </c>
      <c r="I72">
        <v>0.23</v>
      </c>
      <c r="J72">
        <v>0.3</v>
      </c>
      <c r="K72">
        <v>12.37</v>
      </c>
      <c r="L72" t="s">
        <v>20</v>
      </c>
      <c r="M72">
        <v>0</v>
      </c>
      <c r="N72" t="s">
        <v>20</v>
      </c>
      <c r="O72" t="s">
        <v>20</v>
      </c>
      <c r="P72">
        <v>100</v>
      </c>
      <c r="Q72" t="s">
        <v>64</v>
      </c>
      <c r="U72">
        <f t="shared" si="2"/>
        <v>0.4898949070331447</v>
      </c>
      <c r="V72">
        <f t="shared" si="3"/>
        <v>5.7396928051738079E-2</v>
      </c>
    </row>
    <row r="73" spans="1:22" x14ac:dyDescent="0.35">
      <c r="A73" t="s">
        <v>93</v>
      </c>
      <c r="B73">
        <v>27.89</v>
      </c>
      <c r="C73">
        <v>49.69</v>
      </c>
      <c r="D73">
        <v>1</v>
      </c>
      <c r="E73">
        <v>0</v>
      </c>
      <c r="F73">
        <v>0.63</v>
      </c>
      <c r="G73">
        <v>6.33</v>
      </c>
      <c r="H73">
        <v>0.61</v>
      </c>
      <c r="I73">
        <v>0</v>
      </c>
      <c r="J73">
        <v>0.24</v>
      </c>
      <c r="K73">
        <v>13.61</v>
      </c>
      <c r="L73" t="s">
        <v>20</v>
      </c>
      <c r="M73">
        <v>0</v>
      </c>
      <c r="N73" t="s">
        <v>20</v>
      </c>
      <c r="O73" t="s">
        <v>20</v>
      </c>
      <c r="P73">
        <v>100</v>
      </c>
      <c r="Q73" t="s">
        <v>64</v>
      </c>
      <c r="U73">
        <f t="shared" si="2"/>
        <v>0.46509919177075681</v>
      </c>
      <c r="V73">
        <f t="shared" si="3"/>
        <v>4.6289493019838354E-2</v>
      </c>
    </row>
    <row r="74" spans="1:22" x14ac:dyDescent="0.35">
      <c r="A74" t="s">
        <v>94</v>
      </c>
      <c r="B74">
        <v>10.26</v>
      </c>
      <c r="C74">
        <v>60.23</v>
      </c>
      <c r="D74">
        <v>0.61</v>
      </c>
      <c r="E74">
        <v>0.52</v>
      </c>
      <c r="F74">
        <v>1.1100000000000001</v>
      </c>
      <c r="G74">
        <v>8.33</v>
      </c>
      <c r="H74">
        <v>0.9</v>
      </c>
      <c r="I74">
        <v>0</v>
      </c>
      <c r="J74">
        <v>0.28000000000000003</v>
      </c>
      <c r="K74">
        <v>17.12</v>
      </c>
      <c r="L74" t="s">
        <v>20</v>
      </c>
      <c r="M74">
        <v>0.64</v>
      </c>
      <c r="N74" t="s">
        <v>20</v>
      </c>
      <c r="O74" t="s">
        <v>20</v>
      </c>
      <c r="P74">
        <v>100</v>
      </c>
      <c r="Q74" t="s">
        <v>64</v>
      </c>
      <c r="U74">
        <f t="shared" si="2"/>
        <v>0.48656542056074764</v>
      </c>
      <c r="V74">
        <f t="shared" si="3"/>
        <v>6.4836448598130841E-2</v>
      </c>
    </row>
    <row r="75" spans="1:22" x14ac:dyDescent="0.35">
      <c r="A75" t="s">
        <v>95</v>
      </c>
      <c r="B75">
        <v>9.09</v>
      </c>
      <c r="C75">
        <v>61.87</v>
      </c>
      <c r="D75">
        <v>0</v>
      </c>
      <c r="E75">
        <v>0.7</v>
      </c>
      <c r="F75">
        <v>1</v>
      </c>
      <c r="G75">
        <v>8.52</v>
      </c>
      <c r="H75">
        <v>0.73</v>
      </c>
      <c r="I75">
        <v>0</v>
      </c>
      <c r="J75">
        <v>0</v>
      </c>
      <c r="K75">
        <v>17.649999999999999</v>
      </c>
      <c r="L75" t="s">
        <v>20</v>
      </c>
      <c r="M75">
        <v>0.44</v>
      </c>
      <c r="N75" t="s">
        <v>20</v>
      </c>
      <c r="O75" t="s">
        <v>20</v>
      </c>
      <c r="P75">
        <v>100</v>
      </c>
      <c r="Q75" t="s">
        <v>64</v>
      </c>
      <c r="U75">
        <f t="shared" si="2"/>
        <v>0.48271954674220963</v>
      </c>
      <c r="V75">
        <f t="shared" si="3"/>
        <v>5.6657223796034002E-2</v>
      </c>
    </row>
    <row r="76" spans="1:22" x14ac:dyDescent="0.35">
      <c r="A76" t="s">
        <v>96</v>
      </c>
      <c r="B76">
        <v>9.4</v>
      </c>
      <c r="C76">
        <v>62.69</v>
      </c>
      <c r="D76">
        <v>0.45</v>
      </c>
      <c r="E76">
        <v>0.6</v>
      </c>
      <c r="F76">
        <v>1.29</v>
      </c>
      <c r="G76">
        <v>7.51</v>
      </c>
      <c r="H76">
        <v>0.88</v>
      </c>
      <c r="I76">
        <v>0</v>
      </c>
      <c r="J76">
        <v>0.21</v>
      </c>
      <c r="K76">
        <v>16.98</v>
      </c>
      <c r="L76" t="s">
        <v>20</v>
      </c>
      <c r="M76">
        <v>0</v>
      </c>
      <c r="N76" t="s">
        <v>20</v>
      </c>
      <c r="O76" t="s">
        <v>20</v>
      </c>
      <c r="P76">
        <v>100</v>
      </c>
      <c r="Q76" t="s">
        <v>64</v>
      </c>
      <c r="U76">
        <f t="shared" si="2"/>
        <v>0.44228504122497053</v>
      </c>
      <c r="V76">
        <f t="shared" si="3"/>
        <v>7.5971731448763249E-2</v>
      </c>
    </row>
    <row r="77" spans="1:22" x14ac:dyDescent="0.35">
      <c r="A77" t="s">
        <v>97</v>
      </c>
      <c r="B77">
        <v>13.41</v>
      </c>
      <c r="C77">
        <v>59.36</v>
      </c>
      <c r="D77">
        <v>0.62</v>
      </c>
      <c r="E77">
        <v>0.65</v>
      </c>
      <c r="F77">
        <v>0.75</v>
      </c>
      <c r="G77">
        <v>7.74</v>
      </c>
      <c r="H77">
        <v>0.83</v>
      </c>
      <c r="I77">
        <v>0</v>
      </c>
      <c r="J77">
        <v>0.35</v>
      </c>
      <c r="K77">
        <v>15.79</v>
      </c>
      <c r="L77" t="s">
        <v>20</v>
      </c>
      <c r="M77">
        <v>0.5</v>
      </c>
      <c r="N77" t="s">
        <v>20</v>
      </c>
      <c r="O77" t="s">
        <v>20</v>
      </c>
      <c r="P77">
        <v>100</v>
      </c>
      <c r="Q77" t="s">
        <v>64</v>
      </c>
      <c r="U77">
        <f t="shared" si="2"/>
        <v>0.49018366054464857</v>
      </c>
      <c r="V77">
        <f t="shared" si="3"/>
        <v>4.7498416719442688E-2</v>
      </c>
    </row>
    <row r="78" spans="1:22" x14ac:dyDescent="0.35">
      <c r="A78" t="s">
        <v>98</v>
      </c>
      <c r="B78">
        <v>17.940000000000001</v>
      </c>
      <c r="C78">
        <v>52.82</v>
      </c>
      <c r="D78">
        <v>1.1299999999999999</v>
      </c>
      <c r="E78">
        <v>0.78</v>
      </c>
      <c r="F78">
        <v>1.03</v>
      </c>
      <c r="G78">
        <v>7.74</v>
      </c>
      <c r="H78">
        <v>0.67</v>
      </c>
      <c r="I78">
        <v>0</v>
      </c>
      <c r="J78">
        <v>0.45</v>
      </c>
      <c r="K78">
        <v>16.829999999999998</v>
      </c>
      <c r="L78" t="s">
        <v>20</v>
      </c>
      <c r="M78">
        <v>0.62</v>
      </c>
      <c r="N78" t="s">
        <v>20</v>
      </c>
      <c r="O78" t="s">
        <v>20</v>
      </c>
      <c r="P78">
        <v>100</v>
      </c>
      <c r="Q78" t="s">
        <v>64</v>
      </c>
      <c r="U78">
        <f t="shared" si="2"/>
        <v>0.45989304812834231</v>
      </c>
      <c r="V78">
        <f t="shared" si="3"/>
        <v>6.1200237670825913E-2</v>
      </c>
    </row>
    <row r="79" spans="1:22" x14ac:dyDescent="0.35">
      <c r="A79" t="s">
        <v>99</v>
      </c>
      <c r="B79">
        <v>29.33</v>
      </c>
      <c r="C79">
        <v>49.69</v>
      </c>
      <c r="D79">
        <v>0.79</v>
      </c>
      <c r="E79">
        <v>0.37</v>
      </c>
      <c r="F79">
        <v>1.02</v>
      </c>
      <c r="G79">
        <v>5.28</v>
      </c>
      <c r="H79">
        <v>0.55000000000000004</v>
      </c>
      <c r="I79">
        <v>0</v>
      </c>
      <c r="J79">
        <v>0.24</v>
      </c>
      <c r="K79">
        <v>12.25</v>
      </c>
      <c r="L79" t="s">
        <v>20</v>
      </c>
      <c r="M79">
        <v>0.48</v>
      </c>
      <c r="N79" t="s">
        <v>20</v>
      </c>
      <c r="O79" t="s">
        <v>20</v>
      </c>
      <c r="P79">
        <v>100</v>
      </c>
      <c r="Q79" t="s">
        <v>64</v>
      </c>
      <c r="U79">
        <f t="shared" si="2"/>
        <v>0.43102040816326531</v>
      </c>
      <c r="V79">
        <f t="shared" si="3"/>
        <v>8.3265306122448979E-2</v>
      </c>
    </row>
    <row r="80" spans="1:22" x14ac:dyDescent="0.35">
      <c r="A80" t="s">
        <v>100</v>
      </c>
      <c r="B80">
        <v>24.54</v>
      </c>
      <c r="C80">
        <v>53.61</v>
      </c>
      <c r="D80">
        <v>0.55000000000000004</v>
      </c>
      <c r="E80">
        <v>0</v>
      </c>
      <c r="F80">
        <v>1.25</v>
      </c>
      <c r="G80">
        <v>5.18</v>
      </c>
      <c r="H80">
        <v>0.57999999999999996</v>
      </c>
      <c r="I80">
        <v>0</v>
      </c>
      <c r="J80">
        <v>0</v>
      </c>
      <c r="K80">
        <v>12.29</v>
      </c>
      <c r="L80" t="s">
        <v>20</v>
      </c>
      <c r="M80">
        <v>2</v>
      </c>
      <c r="N80" t="s">
        <v>20</v>
      </c>
      <c r="O80" t="s">
        <v>20</v>
      </c>
      <c r="P80">
        <v>100</v>
      </c>
      <c r="Q80" t="s">
        <v>64</v>
      </c>
      <c r="U80">
        <f t="shared" si="2"/>
        <v>0.42148087876322216</v>
      </c>
      <c r="V80">
        <f t="shared" si="3"/>
        <v>0.10170870626525631</v>
      </c>
    </row>
    <row r="81" spans="1:22" x14ac:dyDescent="0.35">
      <c r="A81" t="s">
        <v>101</v>
      </c>
      <c r="B81">
        <v>24.13</v>
      </c>
      <c r="C81">
        <v>52.74</v>
      </c>
      <c r="D81">
        <v>0.71</v>
      </c>
      <c r="E81">
        <v>0</v>
      </c>
      <c r="F81">
        <v>0.81</v>
      </c>
      <c r="G81">
        <v>6.3</v>
      </c>
      <c r="H81">
        <v>0.88</v>
      </c>
      <c r="I81">
        <v>0.22</v>
      </c>
      <c r="J81">
        <v>0.36</v>
      </c>
      <c r="K81">
        <v>13.85</v>
      </c>
      <c r="L81" t="s">
        <v>20</v>
      </c>
      <c r="M81">
        <v>0</v>
      </c>
      <c r="N81" t="s">
        <v>20</v>
      </c>
      <c r="O81" t="s">
        <v>20</v>
      </c>
      <c r="P81">
        <v>100</v>
      </c>
      <c r="Q81" t="s">
        <v>64</v>
      </c>
      <c r="U81">
        <f t="shared" si="2"/>
        <v>0.45487364620938631</v>
      </c>
      <c r="V81">
        <f t="shared" si="3"/>
        <v>5.8483754512635384E-2</v>
      </c>
    </row>
    <row r="82" spans="1:22" x14ac:dyDescent="0.35">
      <c r="A82" t="s">
        <v>102</v>
      </c>
      <c r="B82">
        <v>13.1</v>
      </c>
      <c r="C82">
        <v>59.46</v>
      </c>
      <c r="D82">
        <v>0.96</v>
      </c>
      <c r="E82">
        <v>0</v>
      </c>
      <c r="F82">
        <v>1.05</v>
      </c>
      <c r="G82">
        <v>8.08</v>
      </c>
      <c r="H82">
        <v>1.06</v>
      </c>
      <c r="I82">
        <v>0</v>
      </c>
      <c r="J82">
        <v>0.42</v>
      </c>
      <c r="K82">
        <v>15.39</v>
      </c>
      <c r="L82" t="s">
        <v>20</v>
      </c>
      <c r="M82">
        <v>0.49</v>
      </c>
      <c r="N82" t="s">
        <v>20</v>
      </c>
      <c r="O82" t="s">
        <v>20</v>
      </c>
      <c r="P82">
        <v>100</v>
      </c>
      <c r="Q82" t="s">
        <v>64</v>
      </c>
      <c r="U82">
        <f t="shared" si="2"/>
        <v>0.5250162443144899</v>
      </c>
      <c r="V82">
        <f t="shared" si="3"/>
        <v>6.8226120857699801E-2</v>
      </c>
    </row>
    <row r="83" spans="1:22" x14ac:dyDescent="0.35">
      <c r="A83" t="s">
        <v>103</v>
      </c>
      <c r="B83">
        <v>11.38</v>
      </c>
      <c r="C83">
        <v>59.26</v>
      </c>
      <c r="D83">
        <v>0.48</v>
      </c>
      <c r="E83">
        <v>0.92</v>
      </c>
      <c r="F83">
        <v>0.91</v>
      </c>
      <c r="G83">
        <v>8.56</v>
      </c>
      <c r="H83">
        <v>0.84</v>
      </c>
      <c r="I83">
        <v>0</v>
      </c>
      <c r="J83">
        <v>0.41</v>
      </c>
      <c r="K83">
        <v>17.239999999999998</v>
      </c>
      <c r="L83" t="s">
        <v>20</v>
      </c>
      <c r="M83">
        <v>0</v>
      </c>
      <c r="N83" t="s">
        <v>20</v>
      </c>
      <c r="O83" t="s">
        <v>20</v>
      </c>
      <c r="P83">
        <v>100</v>
      </c>
      <c r="Q83" t="s">
        <v>64</v>
      </c>
      <c r="U83">
        <f t="shared" si="2"/>
        <v>0.49651972157772628</v>
      </c>
      <c r="V83">
        <f t="shared" si="3"/>
        <v>5.2784222737819034E-2</v>
      </c>
    </row>
    <row r="84" spans="1:22" x14ac:dyDescent="0.35">
      <c r="A84" t="s">
        <v>104</v>
      </c>
      <c r="B84">
        <v>22.82</v>
      </c>
      <c r="C84">
        <v>53.31</v>
      </c>
      <c r="D84">
        <v>1.68</v>
      </c>
      <c r="E84">
        <v>0.36</v>
      </c>
      <c r="F84">
        <v>0.89</v>
      </c>
      <c r="G84">
        <v>6.08</v>
      </c>
      <c r="H84">
        <v>0.85</v>
      </c>
      <c r="I84">
        <v>0</v>
      </c>
      <c r="J84">
        <v>0.62</v>
      </c>
      <c r="K84">
        <v>13.38</v>
      </c>
      <c r="L84" t="s">
        <v>20</v>
      </c>
      <c r="M84">
        <v>0</v>
      </c>
      <c r="N84" t="s">
        <v>20</v>
      </c>
      <c r="O84" t="s">
        <v>20</v>
      </c>
      <c r="P84">
        <v>100</v>
      </c>
      <c r="Q84" t="s">
        <v>105</v>
      </c>
      <c r="U84">
        <f t="shared" si="2"/>
        <v>0.45440956651718983</v>
      </c>
      <c r="V84">
        <f t="shared" si="3"/>
        <v>6.6517189835575488E-2</v>
      </c>
    </row>
    <row r="85" spans="1:22" x14ac:dyDescent="0.35">
      <c r="A85" t="s">
        <v>106</v>
      </c>
      <c r="B85">
        <v>19.75</v>
      </c>
      <c r="C85">
        <v>56.56</v>
      </c>
      <c r="D85">
        <v>1.34</v>
      </c>
      <c r="E85">
        <v>0</v>
      </c>
      <c r="F85">
        <v>2.95</v>
      </c>
      <c r="G85">
        <v>2.61</v>
      </c>
      <c r="H85">
        <v>1.21</v>
      </c>
      <c r="I85">
        <v>0</v>
      </c>
      <c r="J85">
        <v>0.43</v>
      </c>
      <c r="K85">
        <v>14.54</v>
      </c>
      <c r="L85" t="s">
        <v>20</v>
      </c>
      <c r="M85">
        <v>0.61</v>
      </c>
      <c r="N85" t="s">
        <v>20</v>
      </c>
      <c r="O85" t="s">
        <v>20</v>
      </c>
      <c r="P85">
        <v>100</v>
      </c>
      <c r="Q85" t="s">
        <v>105</v>
      </c>
      <c r="U85">
        <f t="shared" si="2"/>
        <v>0.17950481430536452</v>
      </c>
      <c r="V85">
        <f t="shared" si="3"/>
        <v>0.20288858321870704</v>
      </c>
    </row>
    <row r="86" spans="1:22" x14ac:dyDescent="0.35">
      <c r="A86" t="s">
        <v>107</v>
      </c>
      <c r="B86">
        <v>21.6</v>
      </c>
      <c r="C86">
        <v>53.1</v>
      </c>
      <c r="D86">
        <v>1.24</v>
      </c>
      <c r="E86">
        <v>0.33</v>
      </c>
      <c r="F86">
        <v>0.71</v>
      </c>
      <c r="G86">
        <v>7</v>
      </c>
      <c r="H86">
        <v>0.86</v>
      </c>
      <c r="I86">
        <v>0</v>
      </c>
      <c r="J86">
        <v>0.42</v>
      </c>
      <c r="K86">
        <v>14.74</v>
      </c>
      <c r="L86" t="s">
        <v>20</v>
      </c>
      <c r="M86">
        <v>0</v>
      </c>
      <c r="N86" t="s">
        <v>20</v>
      </c>
      <c r="O86" t="s">
        <v>20</v>
      </c>
      <c r="P86">
        <v>100</v>
      </c>
      <c r="Q86" t="s">
        <v>105</v>
      </c>
      <c r="U86">
        <f t="shared" si="2"/>
        <v>0.47489823609226595</v>
      </c>
      <c r="V86">
        <f t="shared" si="3"/>
        <v>4.816824966078697E-2</v>
      </c>
    </row>
    <row r="87" spans="1:22" x14ac:dyDescent="0.35">
      <c r="A87" t="s">
        <v>108</v>
      </c>
      <c r="B87">
        <v>27.78</v>
      </c>
      <c r="C87">
        <v>49.65</v>
      </c>
      <c r="D87">
        <v>0.75</v>
      </c>
      <c r="E87">
        <v>2.1</v>
      </c>
      <c r="F87">
        <v>0.99</v>
      </c>
      <c r="G87">
        <v>5.83</v>
      </c>
      <c r="H87">
        <v>0.56000000000000005</v>
      </c>
      <c r="I87">
        <v>0</v>
      </c>
      <c r="J87">
        <v>0</v>
      </c>
      <c r="K87">
        <v>11.89</v>
      </c>
      <c r="L87" t="s">
        <v>20</v>
      </c>
      <c r="M87">
        <v>0.45</v>
      </c>
      <c r="N87" t="s">
        <v>20</v>
      </c>
      <c r="O87" t="s">
        <v>20</v>
      </c>
      <c r="P87">
        <v>100</v>
      </c>
      <c r="Q87" t="s">
        <v>105</v>
      </c>
      <c r="U87">
        <f t="shared" si="2"/>
        <v>0.49032800672834315</v>
      </c>
      <c r="V87">
        <f t="shared" si="3"/>
        <v>8.3263246425567705E-2</v>
      </c>
    </row>
    <row r="88" spans="1:22" x14ac:dyDescent="0.35">
      <c r="A88" t="s">
        <v>109</v>
      </c>
      <c r="B88">
        <v>25.48</v>
      </c>
      <c r="C88">
        <v>52.16</v>
      </c>
      <c r="D88">
        <v>0.9</v>
      </c>
      <c r="E88">
        <v>0</v>
      </c>
      <c r="F88">
        <v>2.1</v>
      </c>
      <c r="G88">
        <v>4.3600000000000003</v>
      </c>
      <c r="H88">
        <v>1.02</v>
      </c>
      <c r="I88">
        <v>0</v>
      </c>
      <c r="J88">
        <v>0.26</v>
      </c>
      <c r="K88">
        <v>13.23</v>
      </c>
      <c r="L88" t="s">
        <v>20</v>
      </c>
      <c r="M88">
        <v>0.49</v>
      </c>
      <c r="N88" t="s">
        <v>20</v>
      </c>
      <c r="O88" t="s">
        <v>20</v>
      </c>
      <c r="P88">
        <v>100</v>
      </c>
      <c r="Q88" t="s">
        <v>105</v>
      </c>
      <c r="U88">
        <f t="shared" si="2"/>
        <v>0.32955404383975812</v>
      </c>
      <c r="V88">
        <f t="shared" si="3"/>
        <v>0.15873015873015872</v>
      </c>
    </row>
    <row r="89" spans="1:22" x14ac:dyDescent="0.35">
      <c r="A89" t="s">
        <v>110</v>
      </c>
      <c r="B89">
        <v>26.84</v>
      </c>
      <c r="C89">
        <v>50.35</v>
      </c>
      <c r="D89">
        <v>0.99</v>
      </c>
      <c r="E89">
        <v>0</v>
      </c>
      <c r="F89">
        <v>1.21</v>
      </c>
      <c r="G89">
        <v>5.45</v>
      </c>
      <c r="H89">
        <v>0.66</v>
      </c>
      <c r="I89">
        <v>0.26</v>
      </c>
      <c r="J89">
        <v>0.26</v>
      </c>
      <c r="K89">
        <v>13.41</v>
      </c>
      <c r="L89" t="s">
        <v>20</v>
      </c>
      <c r="M89">
        <v>0.56999999999999995</v>
      </c>
      <c r="N89" t="s">
        <v>20</v>
      </c>
      <c r="O89" t="s">
        <v>20</v>
      </c>
      <c r="P89">
        <v>100</v>
      </c>
      <c r="Q89" t="s">
        <v>105</v>
      </c>
      <c r="U89">
        <f t="shared" si="2"/>
        <v>0.40641312453392991</v>
      </c>
      <c r="V89">
        <f t="shared" si="3"/>
        <v>9.0231170768083513E-2</v>
      </c>
    </row>
    <row r="90" spans="1:22" x14ac:dyDescent="0.35">
      <c r="A90" t="s">
        <v>111</v>
      </c>
      <c r="B90">
        <v>9.85</v>
      </c>
      <c r="C90">
        <v>63.34</v>
      </c>
      <c r="D90">
        <v>0.75</v>
      </c>
      <c r="E90">
        <v>0.61</v>
      </c>
      <c r="F90">
        <v>0.75</v>
      </c>
      <c r="G90">
        <v>5.8</v>
      </c>
      <c r="H90">
        <v>0.7</v>
      </c>
      <c r="I90">
        <v>0</v>
      </c>
      <c r="J90">
        <v>0.28000000000000003</v>
      </c>
      <c r="K90">
        <v>17.93</v>
      </c>
      <c r="L90" t="s">
        <v>20</v>
      </c>
      <c r="M90">
        <v>0</v>
      </c>
      <c r="N90" t="s">
        <v>20</v>
      </c>
      <c r="O90" t="s">
        <v>20</v>
      </c>
      <c r="P90">
        <v>100</v>
      </c>
      <c r="Q90" t="s">
        <v>105</v>
      </c>
      <c r="U90">
        <f t="shared" si="2"/>
        <v>0.3234802007808143</v>
      </c>
      <c r="V90">
        <f t="shared" si="3"/>
        <v>4.1829336307863917E-2</v>
      </c>
    </row>
    <row r="91" spans="1:22" x14ac:dyDescent="0.35">
      <c r="A91" t="s">
        <v>112</v>
      </c>
      <c r="B91">
        <v>9.16</v>
      </c>
      <c r="C91">
        <v>61.11</v>
      </c>
      <c r="D91">
        <v>1.02</v>
      </c>
      <c r="E91">
        <v>0.57999999999999996</v>
      </c>
      <c r="F91">
        <v>0.74</v>
      </c>
      <c r="G91">
        <v>8.83</v>
      </c>
      <c r="H91">
        <v>0.8</v>
      </c>
      <c r="I91">
        <v>0</v>
      </c>
      <c r="J91">
        <v>0.3</v>
      </c>
      <c r="K91">
        <v>17.46</v>
      </c>
      <c r="L91" t="s">
        <v>20</v>
      </c>
      <c r="M91">
        <v>0</v>
      </c>
      <c r="N91" t="s">
        <v>20</v>
      </c>
      <c r="O91" t="s">
        <v>20</v>
      </c>
      <c r="P91">
        <v>100</v>
      </c>
      <c r="Q91" t="s">
        <v>105</v>
      </c>
      <c r="U91">
        <f t="shared" si="2"/>
        <v>0.50572737686139746</v>
      </c>
      <c r="V91">
        <f t="shared" si="3"/>
        <v>4.2382588774341347E-2</v>
      </c>
    </row>
    <row r="92" spans="1:22" x14ac:dyDescent="0.35">
      <c r="A92" t="s">
        <v>113</v>
      </c>
      <c r="B92">
        <v>27.65</v>
      </c>
      <c r="C92">
        <v>48.77</v>
      </c>
      <c r="D92">
        <v>1.36</v>
      </c>
      <c r="E92">
        <v>0</v>
      </c>
      <c r="F92">
        <v>1.33</v>
      </c>
      <c r="G92">
        <v>5.77</v>
      </c>
      <c r="H92">
        <v>1.06</v>
      </c>
      <c r="I92">
        <v>0</v>
      </c>
      <c r="J92">
        <v>0.28999999999999998</v>
      </c>
      <c r="K92">
        <v>13.77</v>
      </c>
      <c r="L92" t="s">
        <v>20</v>
      </c>
      <c r="M92">
        <v>0</v>
      </c>
      <c r="N92" t="s">
        <v>20</v>
      </c>
      <c r="O92" t="s">
        <v>20</v>
      </c>
      <c r="P92">
        <v>100</v>
      </c>
      <c r="Q92" t="s">
        <v>105</v>
      </c>
      <c r="U92">
        <f t="shared" si="2"/>
        <v>0.41902687000726213</v>
      </c>
      <c r="V92">
        <f t="shared" si="3"/>
        <v>9.6586782861292672E-2</v>
      </c>
    </row>
    <row r="93" spans="1:22" x14ac:dyDescent="0.35">
      <c r="A93" t="s">
        <v>114</v>
      </c>
      <c r="B93">
        <v>32.67</v>
      </c>
      <c r="C93">
        <v>45.51</v>
      </c>
      <c r="D93">
        <v>1.18</v>
      </c>
      <c r="E93">
        <v>0</v>
      </c>
      <c r="F93">
        <v>0.53</v>
      </c>
      <c r="G93">
        <v>5.0199999999999996</v>
      </c>
      <c r="H93">
        <v>0.59</v>
      </c>
      <c r="I93">
        <v>0.22</v>
      </c>
      <c r="J93">
        <v>0.42</v>
      </c>
      <c r="K93">
        <v>13.87</v>
      </c>
      <c r="L93" t="s">
        <v>20</v>
      </c>
      <c r="M93">
        <v>0</v>
      </c>
      <c r="N93" t="s">
        <v>20</v>
      </c>
      <c r="O93" t="s">
        <v>20</v>
      </c>
      <c r="P93">
        <v>100</v>
      </c>
      <c r="Q93" t="s">
        <v>105</v>
      </c>
      <c r="U93">
        <f t="shared" si="2"/>
        <v>0.36193222782984857</v>
      </c>
      <c r="V93">
        <f t="shared" si="3"/>
        <v>3.821196827685653E-2</v>
      </c>
    </row>
    <row r="94" spans="1:22" x14ac:dyDescent="0.35">
      <c r="A94" t="s">
        <v>115</v>
      </c>
      <c r="B94">
        <v>31.38</v>
      </c>
      <c r="C94">
        <v>47.35</v>
      </c>
      <c r="D94">
        <v>0.77</v>
      </c>
      <c r="E94">
        <v>0</v>
      </c>
      <c r="F94">
        <v>0.74</v>
      </c>
      <c r="G94">
        <v>6.26</v>
      </c>
      <c r="H94">
        <v>0.56999999999999995</v>
      </c>
      <c r="I94">
        <v>0</v>
      </c>
      <c r="J94">
        <v>0</v>
      </c>
      <c r="K94">
        <v>12.92</v>
      </c>
      <c r="L94" t="s">
        <v>20</v>
      </c>
      <c r="M94">
        <v>0</v>
      </c>
      <c r="N94" t="s">
        <v>20</v>
      </c>
      <c r="O94" t="s">
        <v>20</v>
      </c>
      <c r="P94">
        <v>100</v>
      </c>
      <c r="Q94" t="s">
        <v>105</v>
      </c>
      <c r="U94">
        <f t="shared" si="2"/>
        <v>0.48452012383900928</v>
      </c>
      <c r="V94">
        <f t="shared" si="3"/>
        <v>5.7275541795665637E-2</v>
      </c>
    </row>
    <row r="95" spans="1:22" x14ac:dyDescent="0.35">
      <c r="A95" t="s">
        <v>116</v>
      </c>
      <c r="B95">
        <v>25.8</v>
      </c>
      <c r="C95">
        <v>50.28</v>
      </c>
      <c r="D95">
        <v>0.84</v>
      </c>
      <c r="E95">
        <v>0</v>
      </c>
      <c r="F95">
        <v>0.77</v>
      </c>
      <c r="G95">
        <v>6.74</v>
      </c>
      <c r="H95">
        <v>0.5</v>
      </c>
      <c r="I95">
        <v>0.32</v>
      </c>
      <c r="J95">
        <v>0</v>
      </c>
      <c r="K95">
        <v>14.75</v>
      </c>
      <c r="L95" t="s">
        <v>20</v>
      </c>
      <c r="M95">
        <v>0</v>
      </c>
      <c r="N95" t="s">
        <v>20</v>
      </c>
      <c r="O95" t="s">
        <v>20</v>
      </c>
      <c r="P95">
        <v>100</v>
      </c>
      <c r="Q95" t="s">
        <v>105</v>
      </c>
      <c r="U95">
        <f t="shared" si="2"/>
        <v>0.45694915254237289</v>
      </c>
      <c r="V95">
        <f t="shared" si="3"/>
        <v>5.2203389830508477E-2</v>
      </c>
    </row>
    <row r="96" spans="1:22" x14ac:dyDescent="0.35">
      <c r="A96" t="s">
        <v>117</v>
      </c>
      <c r="B96">
        <v>14.82</v>
      </c>
      <c r="C96">
        <v>59.7</v>
      </c>
      <c r="D96">
        <v>1.55</v>
      </c>
      <c r="E96">
        <v>0.53</v>
      </c>
      <c r="F96">
        <v>1.82</v>
      </c>
      <c r="G96">
        <v>6.04</v>
      </c>
      <c r="H96">
        <v>0.54</v>
      </c>
      <c r="I96">
        <v>0</v>
      </c>
      <c r="J96">
        <v>0.48</v>
      </c>
      <c r="K96">
        <v>14.01</v>
      </c>
      <c r="L96" t="s">
        <v>20</v>
      </c>
      <c r="M96">
        <v>0.51</v>
      </c>
      <c r="N96" t="s">
        <v>20</v>
      </c>
      <c r="O96" t="s">
        <v>20</v>
      </c>
      <c r="P96">
        <v>100</v>
      </c>
      <c r="Q96" t="s">
        <v>105</v>
      </c>
      <c r="U96">
        <f t="shared" si="2"/>
        <v>0.43112062812276947</v>
      </c>
      <c r="V96">
        <f t="shared" si="3"/>
        <v>0.12990720913633119</v>
      </c>
    </row>
    <row r="97" spans="1:22" x14ac:dyDescent="0.35">
      <c r="A97" t="s">
        <v>118</v>
      </c>
      <c r="B97">
        <v>34.94</v>
      </c>
      <c r="C97">
        <v>43.1</v>
      </c>
      <c r="D97">
        <v>1.52</v>
      </c>
      <c r="E97">
        <v>0</v>
      </c>
      <c r="F97">
        <v>0.61</v>
      </c>
      <c r="G97">
        <v>4.8099999999999996</v>
      </c>
      <c r="H97">
        <v>0.64</v>
      </c>
      <c r="I97">
        <v>0</v>
      </c>
      <c r="J97">
        <v>0.53</v>
      </c>
      <c r="K97">
        <v>13.87</v>
      </c>
      <c r="L97" t="s">
        <v>20</v>
      </c>
      <c r="M97">
        <v>0</v>
      </c>
      <c r="N97" t="s">
        <v>20</v>
      </c>
      <c r="O97" t="s">
        <v>20</v>
      </c>
      <c r="P97">
        <v>100</v>
      </c>
      <c r="Q97" t="s">
        <v>105</v>
      </c>
      <c r="U97">
        <f t="shared" si="2"/>
        <v>0.34679163662581108</v>
      </c>
      <c r="V97">
        <f t="shared" si="3"/>
        <v>4.3979812545061288E-2</v>
      </c>
    </row>
    <row r="98" spans="1:22" x14ac:dyDescent="0.35">
      <c r="A98" t="s">
        <v>119</v>
      </c>
      <c r="B98">
        <v>25.55</v>
      </c>
      <c r="C98">
        <v>50.26</v>
      </c>
      <c r="D98">
        <v>1.01</v>
      </c>
      <c r="E98">
        <v>0</v>
      </c>
      <c r="F98">
        <v>0.69</v>
      </c>
      <c r="G98">
        <v>6.17</v>
      </c>
      <c r="H98">
        <v>0.52</v>
      </c>
      <c r="I98">
        <v>0</v>
      </c>
      <c r="J98">
        <v>0.32</v>
      </c>
      <c r="K98">
        <v>15.48</v>
      </c>
      <c r="L98" t="s">
        <v>20</v>
      </c>
      <c r="M98">
        <v>0</v>
      </c>
      <c r="N98" t="s">
        <v>20</v>
      </c>
      <c r="O98" t="s">
        <v>20</v>
      </c>
      <c r="P98">
        <v>100</v>
      </c>
      <c r="Q98" t="s">
        <v>105</v>
      </c>
      <c r="U98">
        <f t="shared" si="2"/>
        <v>0.39857881136950901</v>
      </c>
      <c r="V98">
        <f t="shared" si="3"/>
        <v>4.4573643410852709E-2</v>
      </c>
    </row>
    <row r="99" spans="1:22" x14ac:dyDescent="0.35">
      <c r="A99" t="s">
        <v>120</v>
      </c>
      <c r="B99">
        <v>26.3</v>
      </c>
      <c r="C99">
        <v>51.74</v>
      </c>
      <c r="D99">
        <v>0.87</v>
      </c>
      <c r="E99">
        <v>0.37</v>
      </c>
      <c r="F99">
        <v>0.88</v>
      </c>
      <c r="G99">
        <v>5.65</v>
      </c>
      <c r="H99">
        <v>0.72</v>
      </c>
      <c r="I99">
        <v>0</v>
      </c>
      <c r="J99">
        <v>0</v>
      </c>
      <c r="K99">
        <v>13.47</v>
      </c>
      <c r="L99" t="s">
        <v>20</v>
      </c>
      <c r="M99">
        <v>0</v>
      </c>
      <c r="N99" t="s">
        <v>20</v>
      </c>
      <c r="O99" t="s">
        <v>20</v>
      </c>
      <c r="P99">
        <v>100</v>
      </c>
      <c r="Q99" t="s">
        <v>105</v>
      </c>
      <c r="U99">
        <f t="shared" si="2"/>
        <v>0.41945063103192282</v>
      </c>
      <c r="V99">
        <f t="shared" si="3"/>
        <v>6.5330363771343727E-2</v>
      </c>
    </row>
    <row r="100" spans="1:22" x14ac:dyDescent="0.35">
      <c r="A100" t="s">
        <v>121</v>
      </c>
      <c r="B100">
        <v>35.840000000000003</v>
      </c>
      <c r="C100">
        <v>44.41</v>
      </c>
      <c r="D100">
        <v>1.1100000000000001</v>
      </c>
      <c r="E100">
        <v>0</v>
      </c>
      <c r="F100">
        <v>0.73</v>
      </c>
      <c r="G100">
        <v>5.07</v>
      </c>
      <c r="H100">
        <v>0.63</v>
      </c>
      <c r="I100">
        <v>0</v>
      </c>
      <c r="J100">
        <v>0.34</v>
      </c>
      <c r="K100">
        <v>11.87</v>
      </c>
      <c r="L100" t="s">
        <v>20</v>
      </c>
      <c r="M100">
        <v>0</v>
      </c>
      <c r="N100" t="s">
        <v>20</v>
      </c>
      <c r="O100" t="s">
        <v>20</v>
      </c>
      <c r="P100">
        <v>100</v>
      </c>
      <c r="Q100" t="s">
        <v>105</v>
      </c>
      <c r="U100">
        <f t="shared" si="2"/>
        <v>0.4271272114574558</v>
      </c>
      <c r="V100">
        <f t="shared" si="3"/>
        <v>6.1499578770008424E-2</v>
      </c>
    </row>
    <row r="101" spans="1:22" x14ac:dyDescent="0.35">
      <c r="A101" t="s">
        <v>122</v>
      </c>
      <c r="B101">
        <v>29.01</v>
      </c>
      <c r="C101">
        <v>49.68</v>
      </c>
      <c r="D101">
        <v>0.76</v>
      </c>
      <c r="E101">
        <v>0.89</v>
      </c>
      <c r="F101">
        <v>1</v>
      </c>
      <c r="G101">
        <v>5.21</v>
      </c>
      <c r="H101">
        <v>0.51</v>
      </c>
      <c r="I101">
        <v>0</v>
      </c>
      <c r="J101">
        <v>0.32</v>
      </c>
      <c r="K101">
        <v>11.83</v>
      </c>
      <c r="L101" t="s">
        <v>20</v>
      </c>
      <c r="M101">
        <v>0.8</v>
      </c>
      <c r="N101" t="s">
        <v>20</v>
      </c>
      <c r="O101" t="s">
        <v>20</v>
      </c>
      <c r="P101">
        <v>100</v>
      </c>
      <c r="Q101" t="s">
        <v>105</v>
      </c>
      <c r="U101">
        <f t="shared" si="2"/>
        <v>0.44040574809805577</v>
      </c>
      <c r="V101">
        <f t="shared" si="3"/>
        <v>8.453085376162299E-2</v>
      </c>
    </row>
    <row r="102" spans="1:22" x14ac:dyDescent="0.35">
      <c r="A102" t="s">
        <v>123</v>
      </c>
      <c r="B102">
        <v>29.34</v>
      </c>
      <c r="C102">
        <v>48.04</v>
      </c>
      <c r="D102">
        <v>3.22</v>
      </c>
      <c r="E102">
        <v>0</v>
      </c>
      <c r="F102">
        <v>0.44</v>
      </c>
      <c r="G102">
        <v>5.59</v>
      </c>
      <c r="H102">
        <v>0.7</v>
      </c>
      <c r="I102">
        <v>0</v>
      </c>
      <c r="J102">
        <v>0.78</v>
      </c>
      <c r="K102">
        <v>11.89</v>
      </c>
      <c r="L102" t="s">
        <v>20</v>
      </c>
      <c r="M102">
        <v>0</v>
      </c>
      <c r="N102" t="s">
        <v>20</v>
      </c>
      <c r="O102" t="s">
        <v>20</v>
      </c>
      <c r="P102">
        <v>100</v>
      </c>
      <c r="Q102" t="s">
        <v>105</v>
      </c>
      <c r="U102">
        <f t="shared" si="2"/>
        <v>0.47014297729184185</v>
      </c>
      <c r="V102">
        <f t="shared" si="3"/>
        <v>3.700588730025231E-2</v>
      </c>
    </row>
    <row r="103" spans="1:22" x14ac:dyDescent="0.35">
      <c r="A103" t="s">
        <v>124</v>
      </c>
      <c r="B103">
        <v>24.4</v>
      </c>
      <c r="C103">
        <v>50.26</v>
      </c>
      <c r="D103">
        <v>0.65</v>
      </c>
      <c r="E103">
        <v>0</v>
      </c>
      <c r="F103">
        <v>0.71</v>
      </c>
      <c r="G103">
        <v>7.42</v>
      </c>
      <c r="H103">
        <v>0.69</v>
      </c>
      <c r="I103">
        <v>0</v>
      </c>
      <c r="J103">
        <v>0.28000000000000003</v>
      </c>
      <c r="K103">
        <v>15.11</v>
      </c>
      <c r="L103" t="s">
        <v>20</v>
      </c>
      <c r="M103">
        <v>0.49</v>
      </c>
      <c r="N103" t="s">
        <v>20</v>
      </c>
      <c r="O103" t="s">
        <v>20</v>
      </c>
      <c r="P103">
        <v>100</v>
      </c>
      <c r="Q103" t="s">
        <v>105</v>
      </c>
      <c r="U103">
        <f t="shared" si="2"/>
        <v>0.49106551952349436</v>
      </c>
      <c r="V103">
        <f t="shared" si="3"/>
        <v>4.6988749172733289E-2</v>
      </c>
    </row>
    <row r="104" spans="1:22" x14ac:dyDescent="0.35">
      <c r="A104" t="s">
        <v>125</v>
      </c>
      <c r="B104">
        <v>9.35</v>
      </c>
      <c r="C104">
        <v>58.51</v>
      </c>
      <c r="D104">
        <v>1.04</v>
      </c>
      <c r="E104">
        <v>1.5</v>
      </c>
      <c r="F104">
        <v>2.0299999999999998</v>
      </c>
      <c r="G104">
        <v>7.06</v>
      </c>
      <c r="H104">
        <v>0.73</v>
      </c>
      <c r="I104">
        <v>0</v>
      </c>
      <c r="J104">
        <v>0.33</v>
      </c>
      <c r="K104">
        <v>17.57</v>
      </c>
      <c r="L104" t="s">
        <v>20</v>
      </c>
      <c r="M104">
        <v>1.87</v>
      </c>
      <c r="N104" t="s">
        <v>20</v>
      </c>
      <c r="O104" t="s">
        <v>20</v>
      </c>
      <c r="P104">
        <v>100</v>
      </c>
      <c r="Q104" t="s">
        <v>105</v>
      </c>
      <c r="U104">
        <f t="shared" si="2"/>
        <v>0.40182128628343766</v>
      </c>
      <c r="V104">
        <f t="shared" si="3"/>
        <v>0.11553784860557767</v>
      </c>
    </row>
    <row r="105" spans="1:22" x14ac:dyDescent="0.35">
      <c r="A105" t="s">
        <v>126</v>
      </c>
      <c r="B105">
        <v>10.64</v>
      </c>
      <c r="C105">
        <v>63.12</v>
      </c>
      <c r="D105">
        <v>0.53</v>
      </c>
      <c r="E105">
        <v>0.65</v>
      </c>
      <c r="F105">
        <v>1</v>
      </c>
      <c r="G105">
        <v>7.04</v>
      </c>
      <c r="H105">
        <v>0.85</v>
      </c>
      <c r="I105">
        <v>0</v>
      </c>
      <c r="J105">
        <v>0</v>
      </c>
      <c r="K105">
        <v>16.149999999999999</v>
      </c>
      <c r="L105" t="s">
        <v>20</v>
      </c>
      <c r="M105">
        <v>0</v>
      </c>
      <c r="N105" t="s">
        <v>20</v>
      </c>
      <c r="O105" t="s">
        <v>20</v>
      </c>
      <c r="P105">
        <v>100</v>
      </c>
      <c r="Q105" t="s">
        <v>105</v>
      </c>
      <c r="U105">
        <f t="shared" si="2"/>
        <v>0.43591331269349848</v>
      </c>
      <c r="V105">
        <f t="shared" si="3"/>
        <v>6.1919504643962855E-2</v>
      </c>
    </row>
    <row r="106" spans="1:22" x14ac:dyDescent="0.35">
      <c r="A106" t="s">
        <v>127</v>
      </c>
      <c r="B106">
        <v>28.62</v>
      </c>
      <c r="C106">
        <v>48.36</v>
      </c>
      <c r="D106">
        <v>1.1000000000000001</v>
      </c>
      <c r="E106">
        <v>0.59</v>
      </c>
      <c r="F106">
        <v>0.62</v>
      </c>
      <c r="G106">
        <v>6.57</v>
      </c>
      <c r="H106">
        <v>0.52</v>
      </c>
      <c r="I106">
        <v>0</v>
      </c>
      <c r="J106">
        <v>0.27</v>
      </c>
      <c r="K106">
        <v>13.36</v>
      </c>
      <c r="L106" t="s">
        <v>20</v>
      </c>
      <c r="M106">
        <v>0</v>
      </c>
      <c r="N106" t="s">
        <v>20</v>
      </c>
      <c r="O106" t="s">
        <v>20</v>
      </c>
      <c r="P106">
        <v>100</v>
      </c>
      <c r="Q106" t="s">
        <v>105</v>
      </c>
      <c r="U106">
        <f t="shared" si="2"/>
        <v>0.4917664670658683</v>
      </c>
      <c r="V106">
        <f t="shared" si="3"/>
        <v>4.640718562874252E-2</v>
      </c>
    </row>
    <row r="107" spans="1:22" x14ac:dyDescent="0.35">
      <c r="A107" t="s">
        <v>128</v>
      </c>
      <c r="B107">
        <v>23</v>
      </c>
      <c r="C107">
        <v>51.7</v>
      </c>
      <c r="D107">
        <v>1.1299999999999999</v>
      </c>
      <c r="E107">
        <v>0</v>
      </c>
      <c r="F107">
        <v>0.69</v>
      </c>
      <c r="G107">
        <v>7.02</v>
      </c>
      <c r="H107">
        <v>0.69</v>
      </c>
      <c r="I107">
        <v>0</v>
      </c>
      <c r="J107">
        <v>0.34</v>
      </c>
      <c r="K107">
        <v>15.43</v>
      </c>
      <c r="L107" t="s">
        <v>20</v>
      </c>
      <c r="M107">
        <v>0</v>
      </c>
      <c r="N107" t="s">
        <v>20</v>
      </c>
      <c r="O107" t="s">
        <v>20</v>
      </c>
      <c r="P107">
        <v>100</v>
      </c>
      <c r="Q107" t="s">
        <v>105</v>
      </c>
      <c r="U107">
        <f t="shared" si="2"/>
        <v>0.45495787427090084</v>
      </c>
      <c r="V107">
        <f t="shared" si="3"/>
        <v>4.4718081659105638E-2</v>
      </c>
    </row>
    <row r="108" spans="1:22" x14ac:dyDescent="0.35">
      <c r="A108" t="s">
        <v>129</v>
      </c>
      <c r="B108">
        <v>31.48</v>
      </c>
      <c r="C108">
        <v>43.22</v>
      </c>
      <c r="D108">
        <v>1.54</v>
      </c>
      <c r="E108">
        <v>0.37</v>
      </c>
      <c r="F108">
        <v>1</v>
      </c>
      <c r="G108">
        <v>5.66</v>
      </c>
      <c r="H108">
        <v>0.73</v>
      </c>
      <c r="I108">
        <v>0</v>
      </c>
      <c r="J108">
        <v>0.43</v>
      </c>
      <c r="K108">
        <v>15.02</v>
      </c>
      <c r="L108" t="s">
        <v>20</v>
      </c>
      <c r="M108">
        <v>0.56000000000000005</v>
      </c>
      <c r="N108" t="s">
        <v>20</v>
      </c>
      <c r="O108" t="s">
        <v>20</v>
      </c>
      <c r="P108">
        <v>100</v>
      </c>
      <c r="Q108" t="s">
        <v>105</v>
      </c>
      <c r="U108">
        <f t="shared" si="2"/>
        <v>0.37683089214380827</v>
      </c>
      <c r="V108">
        <f t="shared" si="3"/>
        <v>6.6577896138482029E-2</v>
      </c>
    </row>
    <row r="109" spans="1:22" x14ac:dyDescent="0.35">
      <c r="A109" t="s">
        <v>130</v>
      </c>
      <c r="B109">
        <v>23.98</v>
      </c>
      <c r="C109">
        <v>54.37</v>
      </c>
      <c r="D109">
        <v>1.1499999999999999</v>
      </c>
      <c r="E109">
        <v>0</v>
      </c>
      <c r="F109">
        <v>0.73</v>
      </c>
      <c r="G109">
        <v>6.33</v>
      </c>
      <c r="H109">
        <v>0.45</v>
      </c>
      <c r="I109">
        <v>0</v>
      </c>
      <c r="J109">
        <v>0.28999999999999998</v>
      </c>
      <c r="K109">
        <v>12.69</v>
      </c>
      <c r="L109" t="s">
        <v>20</v>
      </c>
      <c r="M109">
        <v>0</v>
      </c>
      <c r="N109" t="s">
        <v>20</v>
      </c>
      <c r="O109" t="s">
        <v>20</v>
      </c>
      <c r="P109">
        <v>100</v>
      </c>
      <c r="Q109" t="s">
        <v>105</v>
      </c>
      <c r="U109">
        <f t="shared" si="2"/>
        <v>0.49881796690307328</v>
      </c>
      <c r="V109">
        <f t="shared" si="3"/>
        <v>5.7525610717100079E-2</v>
      </c>
    </row>
    <row r="110" spans="1:22" x14ac:dyDescent="0.35">
      <c r="A110" t="s">
        <v>131</v>
      </c>
      <c r="B110">
        <v>22.22</v>
      </c>
      <c r="C110">
        <v>53.36</v>
      </c>
      <c r="D110">
        <v>0.82</v>
      </c>
      <c r="E110">
        <v>0.59</v>
      </c>
      <c r="F110">
        <v>1.33</v>
      </c>
      <c r="G110">
        <v>5.96</v>
      </c>
      <c r="H110">
        <v>0.83</v>
      </c>
      <c r="I110">
        <v>0</v>
      </c>
      <c r="J110">
        <v>0.4</v>
      </c>
      <c r="K110">
        <v>13.92</v>
      </c>
      <c r="L110" t="s">
        <v>20</v>
      </c>
      <c r="M110">
        <v>0.56999999999999995</v>
      </c>
      <c r="N110" t="s">
        <v>20</v>
      </c>
      <c r="O110" t="s">
        <v>20</v>
      </c>
      <c r="P110">
        <v>100</v>
      </c>
      <c r="Q110" t="s">
        <v>105</v>
      </c>
      <c r="U110">
        <f t="shared" si="2"/>
        <v>0.42816091954022989</v>
      </c>
      <c r="V110">
        <f t="shared" si="3"/>
        <v>9.5545977011494254E-2</v>
      </c>
    </row>
    <row r="111" spans="1:22" x14ac:dyDescent="0.35">
      <c r="A111" t="s">
        <v>132</v>
      </c>
      <c r="B111">
        <v>25.17</v>
      </c>
      <c r="C111">
        <v>45.77</v>
      </c>
      <c r="D111">
        <v>1.73</v>
      </c>
      <c r="E111">
        <v>0.51</v>
      </c>
      <c r="F111">
        <v>1.98</v>
      </c>
      <c r="G111">
        <v>4.8499999999999996</v>
      </c>
      <c r="H111">
        <v>0.61</v>
      </c>
      <c r="I111">
        <v>0</v>
      </c>
      <c r="J111">
        <v>0.38</v>
      </c>
      <c r="K111">
        <v>16.28</v>
      </c>
      <c r="L111" t="s">
        <v>20</v>
      </c>
      <c r="M111">
        <v>2.73</v>
      </c>
      <c r="N111" t="s">
        <v>20</v>
      </c>
      <c r="O111" t="s">
        <v>20</v>
      </c>
      <c r="P111">
        <v>100</v>
      </c>
      <c r="Q111" t="s">
        <v>105</v>
      </c>
      <c r="U111">
        <f t="shared" si="2"/>
        <v>0.29791154791154789</v>
      </c>
      <c r="V111">
        <f t="shared" si="3"/>
        <v>0.12162162162162161</v>
      </c>
    </row>
    <row r="112" spans="1:22" x14ac:dyDescent="0.35">
      <c r="A112" t="s">
        <v>133</v>
      </c>
      <c r="B112">
        <v>25.27</v>
      </c>
      <c r="C112">
        <v>47.1</v>
      </c>
      <c r="D112">
        <v>1.2</v>
      </c>
      <c r="E112">
        <v>0.4</v>
      </c>
      <c r="F112">
        <v>0.99</v>
      </c>
      <c r="G112">
        <v>7.57</v>
      </c>
      <c r="H112">
        <v>0.84</v>
      </c>
      <c r="I112">
        <v>0</v>
      </c>
      <c r="J112">
        <v>0</v>
      </c>
      <c r="K112">
        <v>16.62</v>
      </c>
      <c r="L112" t="s">
        <v>20</v>
      </c>
      <c r="M112">
        <v>0</v>
      </c>
      <c r="N112" t="s">
        <v>20</v>
      </c>
      <c r="O112" t="s">
        <v>20</v>
      </c>
      <c r="P112">
        <v>100</v>
      </c>
      <c r="Q112" t="s">
        <v>105</v>
      </c>
      <c r="U112">
        <f t="shared" si="2"/>
        <v>0.45547533092659448</v>
      </c>
      <c r="V112">
        <f t="shared" si="3"/>
        <v>5.9566787003610101E-2</v>
      </c>
    </row>
    <row r="113" spans="1:22" x14ac:dyDescent="0.35">
      <c r="A113" t="s">
        <v>134</v>
      </c>
      <c r="B113">
        <v>21.03</v>
      </c>
      <c r="C113">
        <v>56.15</v>
      </c>
      <c r="D113">
        <v>0.66</v>
      </c>
      <c r="E113">
        <v>0</v>
      </c>
      <c r="F113">
        <v>0.59</v>
      </c>
      <c r="G113">
        <v>6.96</v>
      </c>
      <c r="H113">
        <v>0.59</v>
      </c>
      <c r="I113">
        <v>0</v>
      </c>
      <c r="J113">
        <v>0.2</v>
      </c>
      <c r="K113">
        <v>13.82</v>
      </c>
      <c r="L113" t="s">
        <v>20</v>
      </c>
      <c r="M113">
        <v>0</v>
      </c>
      <c r="N113" t="s">
        <v>20</v>
      </c>
      <c r="O113" t="s">
        <v>20</v>
      </c>
      <c r="P113">
        <v>100</v>
      </c>
      <c r="Q113" t="s">
        <v>105</v>
      </c>
      <c r="U113">
        <f t="shared" si="2"/>
        <v>0.50361794500723589</v>
      </c>
      <c r="V113">
        <f t="shared" si="3"/>
        <v>4.2691751085383499E-2</v>
      </c>
    </row>
    <row r="114" spans="1:22" x14ac:dyDescent="0.35">
      <c r="A114" t="s">
        <v>135</v>
      </c>
      <c r="B114">
        <v>41.12</v>
      </c>
      <c r="C114">
        <v>35.6</v>
      </c>
      <c r="D114">
        <v>0.8</v>
      </c>
      <c r="E114">
        <v>0</v>
      </c>
      <c r="F114">
        <v>0.75</v>
      </c>
      <c r="G114">
        <v>6.56</v>
      </c>
      <c r="H114">
        <v>0</v>
      </c>
      <c r="I114">
        <v>0</v>
      </c>
      <c r="J114">
        <v>0</v>
      </c>
      <c r="K114">
        <v>14.65</v>
      </c>
      <c r="L114" t="s">
        <v>20</v>
      </c>
      <c r="M114">
        <v>0.52</v>
      </c>
      <c r="N114" t="s">
        <v>20</v>
      </c>
      <c r="O114" t="s">
        <v>20</v>
      </c>
      <c r="P114">
        <v>100</v>
      </c>
      <c r="Q114" t="s">
        <v>105</v>
      </c>
      <c r="U114">
        <f t="shared" si="2"/>
        <v>0.44778156996587026</v>
      </c>
      <c r="V114">
        <f t="shared" si="3"/>
        <v>5.1194539249146756E-2</v>
      </c>
    </row>
    <row r="115" spans="1:22" x14ac:dyDescent="0.35">
      <c r="A115" t="s">
        <v>136</v>
      </c>
      <c r="B115">
        <v>19.86</v>
      </c>
      <c r="C115">
        <v>55.75</v>
      </c>
      <c r="D115">
        <v>2.0099999999999998</v>
      </c>
      <c r="E115">
        <v>0</v>
      </c>
      <c r="F115">
        <v>0.8</v>
      </c>
      <c r="G115">
        <v>6.27</v>
      </c>
      <c r="H115">
        <v>0.36</v>
      </c>
      <c r="I115">
        <v>0</v>
      </c>
      <c r="J115">
        <v>0.65</v>
      </c>
      <c r="K115">
        <v>14.3</v>
      </c>
      <c r="L115" t="s">
        <v>20</v>
      </c>
      <c r="M115">
        <v>0</v>
      </c>
      <c r="N115" t="s">
        <v>20</v>
      </c>
      <c r="O115" t="s">
        <v>20</v>
      </c>
      <c r="P115">
        <v>100</v>
      </c>
      <c r="Q115" t="s">
        <v>105</v>
      </c>
      <c r="U115">
        <f t="shared" si="2"/>
        <v>0.4384615384615384</v>
      </c>
      <c r="V115">
        <f t="shared" si="3"/>
        <v>5.5944055944055944E-2</v>
      </c>
    </row>
    <row r="116" spans="1:22" x14ac:dyDescent="0.35">
      <c r="A116" t="s">
        <v>137</v>
      </c>
      <c r="B116">
        <v>10.98</v>
      </c>
      <c r="C116">
        <v>62.7</v>
      </c>
      <c r="D116">
        <v>0</v>
      </c>
      <c r="E116">
        <v>1.86</v>
      </c>
      <c r="F116">
        <v>1.04</v>
      </c>
      <c r="G116">
        <v>7.15</v>
      </c>
      <c r="H116">
        <v>0.7</v>
      </c>
      <c r="I116">
        <v>0</v>
      </c>
      <c r="J116">
        <v>0.23</v>
      </c>
      <c r="K116">
        <v>15.34</v>
      </c>
      <c r="L116" t="s">
        <v>20</v>
      </c>
      <c r="M116">
        <v>0</v>
      </c>
      <c r="N116" t="s">
        <v>20</v>
      </c>
      <c r="O116" t="s">
        <v>20</v>
      </c>
      <c r="P116">
        <v>100</v>
      </c>
      <c r="Q116" t="s">
        <v>105</v>
      </c>
      <c r="U116">
        <f t="shared" si="2"/>
        <v>0.46610169491525427</v>
      </c>
      <c r="V116">
        <f t="shared" si="3"/>
        <v>6.7796610169491525E-2</v>
      </c>
    </row>
    <row r="117" spans="1:22" x14ac:dyDescent="0.35">
      <c r="A117" t="s">
        <v>138</v>
      </c>
      <c r="B117">
        <v>11.42</v>
      </c>
      <c r="C117">
        <v>59.01</v>
      </c>
      <c r="D117">
        <v>1.24</v>
      </c>
      <c r="E117">
        <v>1.1000000000000001</v>
      </c>
      <c r="F117">
        <v>2.13</v>
      </c>
      <c r="G117">
        <v>6.18</v>
      </c>
      <c r="H117">
        <v>0.78</v>
      </c>
      <c r="I117">
        <v>0</v>
      </c>
      <c r="J117">
        <v>0.37</v>
      </c>
      <c r="K117">
        <v>15.38</v>
      </c>
      <c r="L117" t="s">
        <v>20</v>
      </c>
      <c r="M117">
        <v>1.97</v>
      </c>
      <c r="N117">
        <v>0.43</v>
      </c>
      <c r="O117" t="s">
        <v>20</v>
      </c>
      <c r="P117">
        <v>100</v>
      </c>
      <c r="Q117" t="s">
        <v>105</v>
      </c>
      <c r="U117">
        <f t="shared" si="2"/>
        <v>0.4018205461638491</v>
      </c>
      <c r="V117">
        <f t="shared" si="3"/>
        <v>0.13849154746423925</v>
      </c>
    </row>
    <row r="118" spans="1:22" x14ac:dyDescent="0.35">
      <c r="A118" t="s">
        <v>139</v>
      </c>
      <c r="B118">
        <v>12.69</v>
      </c>
      <c r="C118">
        <v>61.47</v>
      </c>
      <c r="D118">
        <v>1.1100000000000001</v>
      </c>
      <c r="E118">
        <v>0.67</v>
      </c>
      <c r="F118">
        <v>0.82</v>
      </c>
      <c r="G118">
        <v>7.64</v>
      </c>
      <c r="H118">
        <v>0.51</v>
      </c>
      <c r="I118">
        <v>0</v>
      </c>
      <c r="J118">
        <v>0.63</v>
      </c>
      <c r="K118">
        <v>14.45</v>
      </c>
      <c r="L118" t="s">
        <v>20</v>
      </c>
      <c r="M118">
        <v>0</v>
      </c>
      <c r="N118" t="s">
        <v>20</v>
      </c>
      <c r="O118" t="s">
        <v>20</v>
      </c>
      <c r="P118">
        <v>100</v>
      </c>
      <c r="Q118" t="s">
        <v>105</v>
      </c>
      <c r="U118">
        <f t="shared" si="2"/>
        <v>0.528719723183391</v>
      </c>
      <c r="V118">
        <f t="shared" si="3"/>
        <v>5.674740484429066E-2</v>
      </c>
    </row>
    <row r="119" spans="1:22" x14ac:dyDescent="0.35">
      <c r="A119" t="s">
        <v>140</v>
      </c>
      <c r="B119">
        <v>9.85</v>
      </c>
      <c r="C119">
        <v>61.34</v>
      </c>
      <c r="D119">
        <v>0</v>
      </c>
      <c r="E119">
        <v>0</v>
      </c>
      <c r="F119">
        <v>0.68</v>
      </c>
      <c r="G119">
        <v>8.5399999999999991</v>
      </c>
      <c r="H119">
        <v>0.68</v>
      </c>
      <c r="I119">
        <v>0</v>
      </c>
      <c r="J119">
        <v>0.25</v>
      </c>
      <c r="K119">
        <v>18.66</v>
      </c>
      <c r="L119" t="s">
        <v>20</v>
      </c>
      <c r="M119">
        <v>0</v>
      </c>
      <c r="N119" t="s">
        <v>20</v>
      </c>
      <c r="O119" t="s">
        <v>20</v>
      </c>
      <c r="P119">
        <v>100</v>
      </c>
      <c r="Q119" t="s">
        <v>105</v>
      </c>
      <c r="U119">
        <f t="shared" si="2"/>
        <v>0.45766345123258301</v>
      </c>
      <c r="V119">
        <f t="shared" si="3"/>
        <v>3.6441586280814578E-2</v>
      </c>
    </row>
    <row r="120" spans="1:22" x14ac:dyDescent="0.35">
      <c r="A120" t="s">
        <v>141</v>
      </c>
      <c r="B120">
        <v>43.06</v>
      </c>
      <c r="C120">
        <v>42.8</v>
      </c>
      <c r="D120">
        <v>1.9</v>
      </c>
      <c r="E120">
        <v>0</v>
      </c>
      <c r="F120">
        <v>0.26</v>
      </c>
      <c r="G120">
        <v>2.78</v>
      </c>
      <c r="H120">
        <v>0.34</v>
      </c>
      <c r="I120">
        <v>0</v>
      </c>
      <c r="J120">
        <v>0.43</v>
      </c>
      <c r="K120">
        <v>8.43</v>
      </c>
      <c r="L120" t="s">
        <v>20</v>
      </c>
      <c r="M120">
        <v>0</v>
      </c>
      <c r="N120" t="s">
        <v>20</v>
      </c>
      <c r="O120" t="s">
        <v>20</v>
      </c>
      <c r="P120">
        <v>100</v>
      </c>
      <c r="Q120" t="s">
        <v>105</v>
      </c>
      <c r="U120">
        <f t="shared" si="2"/>
        <v>0.32977461447212336</v>
      </c>
      <c r="V120">
        <f t="shared" si="3"/>
        <v>3.084223013048636E-2</v>
      </c>
    </row>
    <row r="121" spans="1:22" x14ac:dyDescent="0.35">
      <c r="A121" t="s">
        <v>142</v>
      </c>
      <c r="B121">
        <v>22.91</v>
      </c>
      <c r="C121">
        <v>57.8</v>
      </c>
      <c r="D121">
        <v>0.91</v>
      </c>
      <c r="E121">
        <v>2.72</v>
      </c>
      <c r="F121">
        <v>2.52</v>
      </c>
      <c r="G121">
        <v>2.71</v>
      </c>
      <c r="H121">
        <v>0.61</v>
      </c>
      <c r="I121">
        <v>0</v>
      </c>
      <c r="J121">
        <v>0.25</v>
      </c>
      <c r="K121">
        <v>8.94</v>
      </c>
      <c r="L121" t="s">
        <v>20</v>
      </c>
      <c r="M121">
        <v>0.64</v>
      </c>
      <c r="N121" t="s">
        <v>20</v>
      </c>
      <c r="O121" t="s">
        <v>20</v>
      </c>
      <c r="P121">
        <v>100</v>
      </c>
      <c r="Q121" t="s">
        <v>105</v>
      </c>
      <c r="U121">
        <f t="shared" si="2"/>
        <v>0.30313199105145416</v>
      </c>
      <c r="V121">
        <f t="shared" si="3"/>
        <v>0.28187919463087252</v>
      </c>
    </row>
    <row r="122" spans="1:22" x14ac:dyDescent="0.35">
      <c r="A122" t="s">
        <v>143</v>
      </c>
      <c r="B122">
        <v>18.53</v>
      </c>
      <c r="C122">
        <v>59.33</v>
      </c>
      <c r="D122">
        <v>0.8</v>
      </c>
      <c r="E122">
        <v>1.35</v>
      </c>
      <c r="F122">
        <v>4.13</v>
      </c>
      <c r="G122">
        <v>1.81</v>
      </c>
      <c r="H122">
        <v>0.84</v>
      </c>
      <c r="I122">
        <v>0</v>
      </c>
      <c r="J122">
        <v>0</v>
      </c>
      <c r="K122">
        <v>12.57</v>
      </c>
      <c r="L122" t="s">
        <v>20</v>
      </c>
      <c r="M122">
        <v>0.63</v>
      </c>
      <c r="N122" t="s">
        <v>20</v>
      </c>
      <c r="O122" t="s">
        <v>20</v>
      </c>
      <c r="P122">
        <v>100</v>
      </c>
      <c r="Q122" t="s">
        <v>105</v>
      </c>
      <c r="U122">
        <f t="shared" si="2"/>
        <v>0.14399363564041368</v>
      </c>
      <c r="V122">
        <f t="shared" si="3"/>
        <v>0.32856006364359586</v>
      </c>
    </row>
    <row r="123" spans="1:22" x14ac:dyDescent="0.35">
      <c r="A123" t="s">
        <v>144</v>
      </c>
      <c r="B123">
        <v>30.82</v>
      </c>
      <c r="C123">
        <v>46.19</v>
      </c>
      <c r="D123">
        <v>0.65</v>
      </c>
      <c r="E123">
        <v>0</v>
      </c>
      <c r="F123">
        <v>0.77</v>
      </c>
      <c r="G123">
        <v>6.61</v>
      </c>
      <c r="H123">
        <v>0.59</v>
      </c>
      <c r="I123">
        <v>0</v>
      </c>
      <c r="J123">
        <v>0.3</v>
      </c>
      <c r="K123">
        <v>14.07</v>
      </c>
      <c r="L123" t="s">
        <v>20</v>
      </c>
      <c r="M123">
        <v>0</v>
      </c>
      <c r="N123" t="s">
        <v>20</v>
      </c>
      <c r="O123" t="s">
        <v>20</v>
      </c>
      <c r="P123">
        <v>100</v>
      </c>
      <c r="Q123" t="s">
        <v>105</v>
      </c>
      <c r="U123">
        <f t="shared" si="2"/>
        <v>0.4697938877043355</v>
      </c>
      <c r="V123">
        <f t="shared" si="3"/>
        <v>5.4726368159203981E-2</v>
      </c>
    </row>
    <row r="124" spans="1:22" x14ac:dyDescent="0.35">
      <c r="A124" t="s">
        <v>145</v>
      </c>
      <c r="B124">
        <v>29.01</v>
      </c>
      <c r="C124">
        <v>44.69</v>
      </c>
      <c r="D124">
        <v>3.23</v>
      </c>
      <c r="E124">
        <v>0</v>
      </c>
      <c r="F124">
        <v>0.59</v>
      </c>
      <c r="G124">
        <v>6.25</v>
      </c>
      <c r="H124">
        <v>0.84</v>
      </c>
      <c r="I124">
        <v>0</v>
      </c>
      <c r="J124">
        <v>1.1499999999999999</v>
      </c>
      <c r="K124">
        <v>14.22</v>
      </c>
      <c r="L124" t="s">
        <v>20</v>
      </c>
      <c r="M124">
        <v>0</v>
      </c>
      <c r="N124" t="s">
        <v>20</v>
      </c>
      <c r="O124" t="s">
        <v>20</v>
      </c>
      <c r="P124">
        <v>100</v>
      </c>
      <c r="Q124" t="s">
        <v>105</v>
      </c>
      <c r="U124">
        <f t="shared" si="2"/>
        <v>0.43952180028129395</v>
      </c>
      <c r="V124">
        <f t="shared" si="3"/>
        <v>4.1490857946554147E-2</v>
      </c>
    </row>
    <row r="125" spans="1:22" x14ac:dyDescent="0.35">
      <c r="A125" t="s">
        <v>146</v>
      </c>
      <c r="B125">
        <v>21.71</v>
      </c>
      <c r="C125">
        <v>56.12</v>
      </c>
      <c r="D125">
        <v>0</v>
      </c>
      <c r="E125">
        <v>0</v>
      </c>
      <c r="F125">
        <v>1.57</v>
      </c>
      <c r="G125">
        <v>5.0999999999999996</v>
      </c>
      <c r="H125">
        <v>1.06</v>
      </c>
      <c r="I125">
        <v>0</v>
      </c>
      <c r="J125">
        <v>0.23</v>
      </c>
      <c r="K125">
        <v>14.22</v>
      </c>
      <c r="L125" t="s">
        <v>20</v>
      </c>
      <c r="M125">
        <v>0</v>
      </c>
      <c r="N125" t="s">
        <v>20</v>
      </c>
      <c r="O125" t="s">
        <v>20</v>
      </c>
      <c r="P125">
        <v>100</v>
      </c>
      <c r="Q125" t="s">
        <v>105</v>
      </c>
      <c r="U125">
        <f t="shared" si="2"/>
        <v>0.35864978902953581</v>
      </c>
      <c r="V125">
        <f t="shared" si="3"/>
        <v>0.11040787623066103</v>
      </c>
    </row>
    <row r="126" spans="1:22" x14ac:dyDescent="0.35">
      <c r="A126" t="s">
        <v>147</v>
      </c>
      <c r="B126">
        <v>31.99</v>
      </c>
      <c r="C126">
        <v>48.72</v>
      </c>
      <c r="D126">
        <v>2.46</v>
      </c>
      <c r="E126">
        <v>0.45</v>
      </c>
      <c r="F126">
        <v>0.41</v>
      </c>
      <c r="G126">
        <v>4.6500000000000004</v>
      </c>
      <c r="H126">
        <v>0.35</v>
      </c>
      <c r="I126">
        <v>0</v>
      </c>
      <c r="J126">
        <v>0.65</v>
      </c>
      <c r="K126">
        <v>10.32</v>
      </c>
      <c r="L126" t="s">
        <v>20</v>
      </c>
      <c r="M126">
        <v>0</v>
      </c>
      <c r="N126" t="s">
        <v>20</v>
      </c>
      <c r="O126" t="s">
        <v>20</v>
      </c>
      <c r="P126">
        <v>100</v>
      </c>
      <c r="Q126" t="s">
        <v>148</v>
      </c>
      <c r="U126">
        <f t="shared" si="2"/>
        <v>0.45058139534883723</v>
      </c>
      <c r="V126">
        <f t="shared" si="3"/>
        <v>3.972868217054263E-2</v>
      </c>
    </row>
    <row r="127" spans="1:22" x14ac:dyDescent="0.35">
      <c r="A127" t="s">
        <v>149</v>
      </c>
      <c r="B127">
        <v>22.82</v>
      </c>
      <c r="C127">
        <v>51.65</v>
      </c>
      <c r="D127">
        <v>2.2000000000000002</v>
      </c>
      <c r="E127">
        <v>0.42</v>
      </c>
      <c r="F127">
        <v>0.64</v>
      </c>
      <c r="G127">
        <v>5.29</v>
      </c>
      <c r="H127">
        <v>0.7</v>
      </c>
      <c r="I127">
        <v>0</v>
      </c>
      <c r="J127">
        <v>0.55000000000000004</v>
      </c>
      <c r="K127">
        <v>15.72</v>
      </c>
      <c r="L127" t="s">
        <v>20</v>
      </c>
      <c r="M127">
        <v>0</v>
      </c>
      <c r="N127" t="s">
        <v>20</v>
      </c>
      <c r="O127" t="s">
        <v>20</v>
      </c>
      <c r="P127">
        <v>100</v>
      </c>
      <c r="Q127" t="s">
        <v>148</v>
      </c>
      <c r="U127">
        <f t="shared" si="2"/>
        <v>0.33651399491094147</v>
      </c>
      <c r="V127">
        <f t="shared" si="3"/>
        <v>4.071246819338422E-2</v>
      </c>
    </row>
    <row r="128" spans="1:22" x14ac:dyDescent="0.35">
      <c r="A128" t="s">
        <v>150</v>
      </c>
      <c r="B128">
        <v>13.65</v>
      </c>
      <c r="C128">
        <v>58.18</v>
      </c>
      <c r="D128">
        <v>0</v>
      </c>
      <c r="E128">
        <v>0</v>
      </c>
      <c r="F128">
        <v>0.85</v>
      </c>
      <c r="G128">
        <v>8.6199999999999992</v>
      </c>
      <c r="H128">
        <v>0.61</v>
      </c>
      <c r="I128">
        <v>0</v>
      </c>
      <c r="J128">
        <v>0</v>
      </c>
      <c r="K128">
        <v>18.09</v>
      </c>
      <c r="L128" t="s">
        <v>20</v>
      </c>
      <c r="M128">
        <v>0</v>
      </c>
      <c r="N128" t="s">
        <v>20</v>
      </c>
      <c r="O128" t="s">
        <v>20</v>
      </c>
      <c r="P128">
        <v>100</v>
      </c>
      <c r="Q128" t="s">
        <v>148</v>
      </c>
      <c r="U128">
        <f t="shared" si="2"/>
        <v>0.47650635710337197</v>
      </c>
      <c r="V128">
        <f t="shared" si="3"/>
        <v>4.6987285793255944E-2</v>
      </c>
    </row>
    <row r="129" spans="1:22" x14ac:dyDescent="0.35">
      <c r="A129" t="s">
        <v>151</v>
      </c>
      <c r="B129">
        <v>27.82</v>
      </c>
      <c r="C129">
        <v>47.27</v>
      </c>
      <c r="D129">
        <v>0.49</v>
      </c>
      <c r="E129">
        <v>0</v>
      </c>
      <c r="F129">
        <v>0.71</v>
      </c>
      <c r="G129">
        <v>6.92</v>
      </c>
      <c r="H129">
        <v>0.69</v>
      </c>
      <c r="I129">
        <v>0</v>
      </c>
      <c r="J129">
        <v>0</v>
      </c>
      <c r="K129">
        <v>16.100000000000001</v>
      </c>
      <c r="L129" t="s">
        <v>20</v>
      </c>
      <c r="M129">
        <v>0</v>
      </c>
      <c r="N129" t="s">
        <v>20</v>
      </c>
      <c r="O129" t="s">
        <v>20</v>
      </c>
      <c r="P129">
        <v>100</v>
      </c>
      <c r="Q129" t="s">
        <v>148</v>
      </c>
      <c r="U129">
        <f t="shared" si="2"/>
        <v>0.42981366459627324</v>
      </c>
      <c r="V129">
        <f t="shared" si="3"/>
        <v>4.4099378881987575E-2</v>
      </c>
    </row>
    <row r="130" spans="1:22" x14ac:dyDescent="0.35">
      <c r="A130" t="s">
        <v>152</v>
      </c>
      <c r="B130">
        <v>23.84</v>
      </c>
      <c r="C130">
        <v>50.39</v>
      </c>
      <c r="D130">
        <v>0.82</v>
      </c>
      <c r="E130">
        <v>0</v>
      </c>
      <c r="F130">
        <v>1.1499999999999999</v>
      </c>
      <c r="G130">
        <v>7.07</v>
      </c>
      <c r="H130">
        <v>0.82</v>
      </c>
      <c r="I130">
        <v>0</v>
      </c>
      <c r="J130">
        <v>0</v>
      </c>
      <c r="K130">
        <v>15.91</v>
      </c>
      <c r="L130" t="s">
        <v>20</v>
      </c>
      <c r="M130">
        <v>0</v>
      </c>
      <c r="N130" t="s">
        <v>20</v>
      </c>
      <c r="O130" t="s">
        <v>20</v>
      </c>
      <c r="P130">
        <v>100</v>
      </c>
      <c r="Q130" t="s">
        <v>148</v>
      </c>
      <c r="U130">
        <f t="shared" ref="U130:U193" si="4">G130/K130</f>
        <v>0.44437460716530486</v>
      </c>
      <c r="V130">
        <f t="shared" ref="V130:V193" si="5">F130/K130</f>
        <v>7.2281583909490882E-2</v>
      </c>
    </row>
    <row r="131" spans="1:22" x14ac:dyDescent="0.35">
      <c r="A131" t="s">
        <v>153</v>
      </c>
      <c r="B131">
        <v>19.059999999999999</v>
      </c>
      <c r="C131">
        <v>54.9</v>
      </c>
      <c r="D131">
        <v>0</v>
      </c>
      <c r="E131">
        <v>0</v>
      </c>
      <c r="F131">
        <v>1.94</v>
      </c>
      <c r="G131">
        <v>6.67</v>
      </c>
      <c r="H131">
        <v>0.97</v>
      </c>
      <c r="I131">
        <v>0</v>
      </c>
      <c r="J131">
        <v>0</v>
      </c>
      <c r="K131">
        <v>16.45</v>
      </c>
      <c r="L131" t="s">
        <v>20</v>
      </c>
      <c r="M131">
        <v>0</v>
      </c>
      <c r="N131" t="s">
        <v>20</v>
      </c>
      <c r="O131" t="s">
        <v>20</v>
      </c>
      <c r="P131">
        <v>100</v>
      </c>
      <c r="Q131" t="s">
        <v>148</v>
      </c>
      <c r="U131">
        <f t="shared" si="4"/>
        <v>0.4054711246200608</v>
      </c>
      <c r="V131">
        <f t="shared" si="5"/>
        <v>0.11793313069908815</v>
      </c>
    </row>
    <row r="132" spans="1:22" x14ac:dyDescent="0.35">
      <c r="A132" t="s">
        <v>154</v>
      </c>
      <c r="B132">
        <v>34.659999999999997</v>
      </c>
      <c r="C132">
        <v>43.07</v>
      </c>
      <c r="D132">
        <v>1.4</v>
      </c>
      <c r="E132">
        <v>0.62</v>
      </c>
      <c r="F132">
        <v>2.25</v>
      </c>
      <c r="G132">
        <v>3.01</v>
      </c>
      <c r="H132">
        <v>1.1000000000000001</v>
      </c>
      <c r="I132">
        <v>0</v>
      </c>
      <c r="J132">
        <v>0.33</v>
      </c>
      <c r="K132">
        <v>11.95</v>
      </c>
      <c r="L132" t="s">
        <v>20</v>
      </c>
      <c r="M132">
        <v>1.6</v>
      </c>
      <c r="N132" t="s">
        <v>20</v>
      </c>
      <c r="O132" t="s">
        <v>20</v>
      </c>
      <c r="P132">
        <v>100</v>
      </c>
      <c r="Q132" t="s">
        <v>148</v>
      </c>
      <c r="U132">
        <f t="shared" si="4"/>
        <v>0.25188284518828452</v>
      </c>
      <c r="V132">
        <f t="shared" si="5"/>
        <v>0.1882845188284519</v>
      </c>
    </row>
    <row r="133" spans="1:22" x14ac:dyDescent="0.35">
      <c r="A133" t="s">
        <v>155</v>
      </c>
      <c r="B133">
        <v>32.11</v>
      </c>
      <c r="C133">
        <v>42.87</v>
      </c>
      <c r="D133">
        <v>0.61</v>
      </c>
      <c r="E133">
        <v>0</v>
      </c>
      <c r="F133">
        <v>0.9</v>
      </c>
      <c r="G133">
        <v>7.1</v>
      </c>
      <c r="H133">
        <v>0.81</v>
      </c>
      <c r="I133">
        <v>0</v>
      </c>
      <c r="J133">
        <v>0.35</v>
      </c>
      <c r="K133">
        <v>15.25</v>
      </c>
      <c r="L133" t="s">
        <v>20</v>
      </c>
      <c r="M133">
        <v>0</v>
      </c>
      <c r="N133" t="s">
        <v>20</v>
      </c>
      <c r="O133" t="s">
        <v>20</v>
      </c>
      <c r="P133">
        <v>100</v>
      </c>
      <c r="Q133" t="s">
        <v>148</v>
      </c>
      <c r="U133">
        <f t="shared" si="4"/>
        <v>0.46557377049180326</v>
      </c>
      <c r="V133">
        <f t="shared" si="5"/>
        <v>5.9016393442622953E-2</v>
      </c>
    </row>
    <row r="134" spans="1:22" x14ac:dyDescent="0.35">
      <c r="A134" t="s">
        <v>156</v>
      </c>
      <c r="B134">
        <v>10.92</v>
      </c>
      <c r="C134">
        <v>59.92</v>
      </c>
      <c r="D134">
        <v>0</v>
      </c>
      <c r="E134">
        <v>0</v>
      </c>
      <c r="F134">
        <v>0.62</v>
      </c>
      <c r="G134">
        <v>7.74</v>
      </c>
      <c r="H134">
        <v>0.68</v>
      </c>
      <c r="I134">
        <v>0</v>
      </c>
      <c r="J134">
        <v>0.41</v>
      </c>
      <c r="K134">
        <v>19.71</v>
      </c>
      <c r="L134" t="s">
        <v>20</v>
      </c>
      <c r="M134">
        <v>0</v>
      </c>
      <c r="N134" t="s">
        <v>20</v>
      </c>
      <c r="O134" t="s">
        <v>20</v>
      </c>
      <c r="P134">
        <v>100</v>
      </c>
      <c r="Q134" t="s">
        <v>148</v>
      </c>
      <c r="U134">
        <f t="shared" si="4"/>
        <v>0.39269406392694062</v>
      </c>
      <c r="V134">
        <f t="shared" si="5"/>
        <v>3.1456113647894468E-2</v>
      </c>
    </row>
    <row r="135" spans="1:22" x14ac:dyDescent="0.35">
      <c r="A135" t="s">
        <v>157</v>
      </c>
      <c r="B135">
        <v>15.62</v>
      </c>
      <c r="C135">
        <v>54.58</v>
      </c>
      <c r="D135">
        <v>0.52</v>
      </c>
      <c r="E135">
        <v>0.6</v>
      </c>
      <c r="F135">
        <v>1.92</v>
      </c>
      <c r="G135">
        <v>6.45</v>
      </c>
      <c r="H135">
        <v>0.52</v>
      </c>
      <c r="I135">
        <v>0</v>
      </c>
      <c r="J135">
        <v>0</v>
      </c>
      <c r="K135">
        <v>18.100000000000001</v>
      </c>
      <c r="L135" t="s">
        <v>20</v>
      </c>
      <c r="M135">
        <v>1.68</v>
      </c>
      <c r="N135" t="s">
        <v>20</v>
      </c>
      <c r="O135" t="s">
        <v>20</v>
      </c>
      <c r="P135">
        <v>100</v>
      </c>
      <c r="Q135" t="s">
        <v>148</v>
      </c>
      <c r="U135">
        <f t="shared" si="4"/>
        <v>0.35635359116022097</v>
      </c>
      <c r="V135">
        <f t="shared" si="5"/>
        <v>0.10607734806629833</v>
      </c>
    </row>
    <row r="136" spans="1:22" x14ac:dyDescent="0.35">
      <c r="A136" t="s">
        <v>158</v>
      </c>
      <c r="B136">
        <v>30.71</v>
      </c>
      <c r="C136">
        <v>43.73</v>
      </c>
      <c r="D136">
        <v>0</v>
      </c>
      <c r="E136">
        <v>0</v>
      </c>
      <c r="F136">
        <v>0.97</v>
      </c>
      <c r="G136">
        <v>7.68</v>
      </c>
      <c r="H136">
        <v>0.79</v>
      </c>
      <c r="I136">
        <v>0</v>
      </c>
      <c r="J136">
        <v>0</v>
      </c>
      <c r="K136">
        <v>16.12</v>
      </c>
      <c r="L136" t="s">
        <v>20</v>
      </c>
      <c r="M136">
        <v>0</v>
      </c>
      <c r="N136" t="s">
        <v>20</v>
      </c>
      <c r="O136" t="s">
        <v>20</v>
      </c>
      <c r="P136">
        <v>100</v>
      </c>
      <c r="Q136" t="s">
        <v>148</v>
      </c>
      <c r="U136">
        <f t="shared" si="4"/>
        <v>0.47642679900744411</v>
      </c>
      <c r="V136">
        <f t="shared" si="5"/>
        <v>6.0173697270471456E-2</v>
      </c>
    </row>
    <row r="137" spans="1:22" x14ac:dyDescent="0.35">
      <c r="A137" t="s">
        <v>159</v>
      </c>
      <c r="B137">
        <v>11.32</v>
      </c>
      <c r="C137">
        <v>58.58</v>
      </c>
      <c r="D137">
        <v>0</v>
      </c>
      <c r="E137">
        <v>0</v>
      </c>
      <c r="F137">
        <v>0.78</v>
      </c>
      <c r="G137">
        <v>9.1199999999999992</v>
      </c>
      <c r="H137">
        <v>0.64</v>
      </c>
      <c r="I137">
        <v>0</v>
      </c>
      <c r="J137">
        <v>0</v>
      </c>
      <c r="K137">
        <v>19.559999999999999</v>
      </c>
      <c r="L137" t="s">
        <v>20</v>
      </c>
      <c r="M137">
        <v>0</v>
      </c>
      <c r="N137" t="s">
        <v>20</v>
      </c>
      <c r="O137" t="s">
        <v>20</v>
      </c>
      <c r="P137">
        <v>100</v>
      </c>
      <c r="Q137" t="s">
        <v>148</v>
      </c>
      <c r="U137">
        <f t="shared" si="4"/>
        <v>0.46625766871165641</v>
      </c>
      <c r="V137">
        <f t="shared" si="5"/>
        <v>3.9877300613496938E-2</v>
      </c>
    </row>
    <row r="138" spans="1:22" x14ac:dyDescent="0.35">
      <c r="A138" t="s">
        <v>160</v>
      </c>
      <c r="B138">
        <v>35.78</v>
      </c>
      <c r="C138">
        <v>47.49</v>
      </c>
      <c r="D138">
        <v>1.23</v>
      </c>
      <c r="E138">
        <v>0</v>
      </c>
      <c r="F138">
        <v>0.62</v>
      </c>
      <c r="G138">
        <v>3.85</v>
      </c>
      <c r="H138">
        <v>0.38</v>
      </c>
      <c r="I138">
        <v>0</v>
      </c>
      <c r="J138">
        <v>0.28999999999999998</v>
      </c>
      <c r="K138">
        <v>10.37</v>
      </c>
      <c r="L138" t="s">
        <v>20</v>
      </c>
      <c r="M138">
        <v>0</v>
      </c>
      <c r="N138" t="s">
        <v>20</v>
      </c>
      <c r="O138" t="s">
        <v>20</v>
      </c>
      <c r="P138">
        <v>100</v>
      </c>
      <c r="Q138" t="s">
        <v>148</v>
      </c>
      <c r="U138">
        <f t="shared" si="4"/>
        <v>0.37126325940212151</v>
      </c>
      <c r="V138">
        <f t="shared" si="5"/>
        <v>5.9787849566055935E-2</v>
      </c>
    </row>
    <row r="139" spans="1:22" x14ac:dyDescent="0.35">
      <c r="A139" t="s">
        <v>161</v>
      </c>
      <c r="B139">
        <v>34.68</v>
      </c>
      <c r="C139">
        <v>43.66</v>
      </c>
      <c r="D139">
        <v>2.52</v>
      </c>
      <c r="E139">
        <v>0.43</v>
      </c>
      <c r="F139">
        <v>0.84</v>
      </c>
      <c r="G139">
        <v>4.2300000000000004</v>
      </c>
      <c r="H139">
        <v>0.75</v>
      </c>
      <c r="I139">
        <v>0</v>
      </c>
      <c r="J139">
        <v>0.7</v>
      </c>
      <c r="K139">
        <v>11.71</v>
      </c>
      <c r="L139" t="s">
        <v>20</v>
      </c>
      <c r="M139">
        <v>0.49</v>
      </c>
      <c r="N139" t="s">
        <v>20</v>
      </c>
      <c r="O139" t="s">
        <v>20</v>
      </c>
      <c r="P139">
        <v>100</v>
      </c>
      <c r="Q139" t="s">
        <v>148</v>
      </c>
      <c r="U139">
        <f t="shared" si="4"/>
        <v>0.36122971818958155</v>
      </c>
      <c r="V139">
        <f t="shared" si="5"/>
        <v>7.1733561058923992E-2</v>
      </c>
    </row>
    <row r="140" spans="1:22" x14ac:dyDescent="0.35">
      <c r="A140" t="s">
        <v>162</v>
      </c>
      <c r="B140">
        <v>11.88</v>
      </c>
      <c r="C140">
        <v>59.36</v>
      </c>
      <c r="D140">
        <v>0</v>
      </c>
      <c r="E140">
        <v>0.74</v>
      </c>
      <c r="F140">
        <v>0.97</v>
      </c>
      <c r="G140">
        <v>8.64</v>
      </c>
      <c r="H140">
        <v>0.5</v>
      </c>
      <c r="I140">
        <v>0</v>
      </c>
      <c r="J140">
        <v>0</v>
      </c>
      <c r="K140">
        <v>17.34</v>
      </c>
      <c r="L140" t="s">
        <v>20</v>
      </c>
      <c r="M140">
        <v>0.56999999999999995</v>
      </c>
      <c r="N140" t="s">
        <v>20</v>
      </c>
      <c r="O140" t="s">
        <v>20</v>
      </c>
      <c r="P140">
        <v>100</v>
      </c>
      <c r="Q140" t="s">
        <v>148</v>
      </c>
      <c r="U140">
        <f t="shared" si="4"/>
        <v>0.49826989619377166</v>
      </c>
      <c r="V140">
        <f t="shared" si="5"/>
        <v>5.5940023068050751E-2</v>
      </c>
    </row>
    <row r="141" spans="1:22" x14ac:dyDescent="0.35">
      <c r="A141" t="s">
        <v>163</v>
      </c>
      <c r="B141">
        <v>28.29</v>
      </c>
      <c r="C141">
        <v>48.36</v>
      </c>
      <c r="D141">
        <v>0.7</v>
      </c>
      <c r="E141">
        <v>0</v>
      </c>
      <c r="F141">
        <v>1</v>
      </c>
      <c r="G141">
        <v>6.04</v>
      </c>
      <c r="H141">
        <v>0.51</v>
      </c>
      <c r="I141">
        <v>0.28000000000000003</v>
      </c>
      <c r="J141">
        <v>0</v>
      </c>
      <c r="K141">
        <v>14.82</v>
      </c>
      <c r="L141" t="s">
        <v>20</v>
      </c>
      <c r="M141">
        <v>0</v>
      </c>
      <c r="N141" t="s">
        <v>20</v>
      </c>
      <c r="O141" t="s">
        <v>20</v>
      </c>
      <c r="P141">
        <v>100</v>
      </c>
      <c r="Q141" t="s">
        <v>148</v>
      </c>
      <c r="U141">
        <f t="shared" si="4"/>
        <v>0.40755735492577599</v>
      </c>
      <c r="V141">
        <f t="shared" si="5"/>
        <v>6.7476383265856948E-2</v>
      </c>
    </row>
    <row r="142" spans="1:22" x14ac:dyDescent="0.35">
      <c r="A142" t="s">
        <v>164</v>
      </c>
      <c r="B142">
        <v>31.09</v>
      </c>
      <c r="C142">
        <v>44.4</v>
      </c>
      <c r="D142">
        <v>0.8</v>
      </c>
      <c r="E142">
        <v>0.44</v>
      </c>
      <c r="F142">
        <v>0.69</v>
      </c>
      <c r="G142">
        <v>6.8</v>
      </c>
      <c r="H142">
        <v>0.51</v>
      </c>
      <c r="I142">
        <v>0</v>
      </c>
      <c r="J142">
        <v>0.38</v>
      </c>
      <c r="K142">
        <v>14.88</v>
      </c>
      <c r="L142" t="s">
        <v>20</v>
      </c>
      <c r="M142">
        <v>0</v>
      </c>
      <c r="N142" t="s">
        <v>20</v>
      </c>
      <c r="O142" t="s">
        <v>20</v>
      </c>
      <c r="P142">
        <v>100</v>
      </c>
      <c r="Q142" t="s">
        <v>148</v>
      </c>
      <c r="U142">
        <f t="shared" si="4"/>
        <v>0.45698924731182794</v>
      </c>
      <c r="V142">
        <f t="shared" si="5"/>
        <v>4.6370967741935477E-2</v>
      </c>
    </row>
    <row r="143" spans="1:22" x14ac:dyDescent="0.35">
      <c r="A143" t="s">
        <v>165</v>
      </c>
      <c r="B143">
        <v>17.77</v>
      </c>
      <c r="C143">
        <v>54.64</v>
      </c>
      <c r="D143">
        <v>0.89</v>
      </c>
      <c r="E143">
        <v>1.34</v>
      </c>
      <c r="F143">
        <v>0.78</v>
      </c>
      <c r="G143">
        <v>7.16</v>
      </c>
      <c r="H143">
        <v>0.53</v>
      </c>
      <c r="I143">
        <v>0</v>
      </c>
      <c r="J143">
        <v>0.33</v>
      </c>
      <c r="K143">
        <v>16.57</v>
      </c>
      <c r="L143" t="s">
        <v>20</v>
      </c>
      <c r="M143">
        <v>0</v>
      </c>
      <c r="N143" t="s">
        <v>20</v>
      </c>
      <c r="O143" t="s">
        <v>20</v>
      </c>
      <c r="P143">
        <v>100</v>
      </c>
      <c r="Q143" t="s">
        <v>148</v>
      </c>
      <c r="U143">
        <f t="shared" si="4"/>
        <v>0.43210621605310801</v>
      </c>
      <c r="V143">
        <f t="shared" si="5"/>
        <v>4.7073023536511771E-2</v>
      </c>
    </row>
    <row r="144" spans="1:22" x14ac:dyDescent="0.35">
      <c r="A144" t="s">
        <v>166</v>
      </c>
      <c r="B144">
        <v>34.97</v>
      </c>
      <c r="C144">
        <v>42.25</v>
      </c>
      <c r="D144">
        <v>1.75</v>
      </c>
      <c r="E144">
        <v>0</v>
      </c>
      <c r="F144">
        <v>0.74</v>
      </c>
      <c r="G144">
        <v>5.42</v>
      </c>
      <c r="H144">
        <v>0.79</v>
      </c>
      <c r="I144">
        <v>0</v>
      </c>
      <c r="J144">
        <v>0.59</v>
      </c>
      <c r="K144">
        <v>13.49</v>
      </c>
      <c r="L144" t="s">
        <v>20</v>
      </c>
      <c r="M144">
        <v>0</v>
      </c>
      <c r="N144" t="s">
        <v>20</v>
      </c>
      <c r="O144" t="s">
        <v>20</v>
      </c>
      <c r="P144">
        <v>100</v>
      </c>
      <c r="Q144" t="s">
        <v>148</v>
      </c>
      <c r="U144">
        <f t="shared" si="4"/>
        <v>0.40177909562638991</v>
      </c>
      <c r="V144">
        <f t="shared" si="5"/>
        <v>5.4855448480355819E-2</v>
      </c>
    </row>
    <row r="145" spans="1:22" x14ac:dyDescent="0.35">
      <c r="A145" t="s">
        <v>167</v>
      </c>
      <c r="B145">
        <v>31.5</v>
      </c>
      <c r="C145">
        <v>45.3</v>
      </c>
      <c r="D145">
        <v>0</v>
      </c>
      <c r="E145">
        <v>0</v>
      </c>
      <c r="F145">
        <v>0.8</v>
      </c>
      <c r="G145">
        <v>7.23</v>
      </c>
      <c r="H145">
        <v>0.75</v>
      </c>
      <c r="I145">
        <v>0</v>
      </c>
      <c r="J145">
        <v>0</v>
      </c>
      <c r="K145">
        <v>14.41</v>
      </c>
      <c r="L145" t="s">
        <v>20</v>
      </c>
      <c r="M145">
        <v>0</v>
      </c>
      <c r="N145" t="s">
        <v>20</v>
      </c>
      <c r="O145" t="s">
        <v>20</v>
      </c>
      <c r="P145">
        <v>100</v>
      </c>
      <c r="Q145" t="s">
        <v>148</v>
      </c>
      <c r="U145">
        <f t="shared" si="4"/>
        <v>0.50173490631505901</v>
      </c>
      <c r="V145">
        <f t="shared" si="5"/>
        <v>5.5517002081887583E-2</v>
      </c>
    </row>
    <row r="146" spans="1:22" x14ac:dyDescent="0.35">
      <c r="A146" t="s">
        <v>168</v>
      </c>
      <c r="B146">
        <v>10.56</v>
      </c>
      <c r="C146">
        <v>60.01</v>
      </c>
      <c r="D146">
        <v>0</v>
      </c>
      <c r="E146">
        <v>0.55000000000000004</v>
      </c>
      <c r="F146">
        <v>0.68</v>
      </c>
      <c r="G146">
        <v>8.94</v>
      </c>
      <c r="H146">
        <v>0.95</v>
      </c>
      <c r="I146">
        <v>0</v>
      </c>
      <c r="J146">
        <v>0</v>
      </c>
      <c r="K146">
        <v>17.82</v>
      </c>
      <c r="L146" t="s">
        <v>20</v>
      </c>
      <c r="M146">
        <v>0.49</v>
      </c>
      <c r="N146" t="s">
        <v>20</v>
      </c>
      <c r="O146" t="s">
        <v>20</v>
      </c>
      <c r="P146">
        <v>100</v>
      </c>
      <c r="Q146" t="s">
        <v>148</v>
      </c>
      <c r="U146">
        <f t="shared" si="4"/>
        <v>0.50168350168350162</v>
      </c>
      <c r="V146">
        <f t="shared" si="5"/>
        <v>3.8159371492704826E-2</v>
      </c>
    </row>
    <row r="147" spans="1:22" x14ac:dyDescent="0.35">
      <c r="A147" t="s">
        <v>169</v>
      </c>
      <c r="B147">
        <v>23.97</v>
      </c>
      <c r="C147">
        <v>52.24</v>
      </c>
      <c r="D147">
        <v>1.04</v>
      </c>
      <c r="E147">
        <v>0</v>
      </c>
      <c r="F147">
        <v>0.56999999999999995</v>
      </c>
      <c r="G147">
        <v>6.51</v>
      </c>
      <c r="H147">
        <v>0.59</v>
      </c>
      <c r="I147">
        <v>0</v>
      </c>
      <c r="J147">
        <v>0.56999999999999995</v>
      </c>
      <c r="K147">
        <v>14.51</v>
      </c>
      <c r="L147" t="s">
        <v>20</v>
      </c>
      <c r="M147">
        <v>0</v>
      </c>
      <c r="N147" t="s">
        <v>20</v>
      </c>
      <c r="O147" t="s">
        <v>20</v>
      </c>
      <c r="P147">
        <v>100</v>
      </c>
      <c r="Q147" t="s">
        <v>148</v>
      </c>
      <c r="U147">
        <f t="shared" si="4"/>
        <v>0.44865609924190214</v>
      </c>
      <c r="V147">
        <f t="shared" si="5"/>
        <v>3.9283252929014467E-2</v>
      </c>
    </row>
    <row r="148" spans="1:22" x14ac:dyDescent="0.35">
      <c r="A148" t="s">
        <v>170</v>
      </c>
      <c r="B148">
        <v>11.99</v>
      </c>
      <c r="C148">
        <v>59.39</v>
      </c>
      <c r="D148">
        <v>0.49</v>
      </c>
      <c r="E148">
        <v>0.48</v>
      </c>
      <c r="F148">
        <v>1.03</v>
      </c>
      <c r="G148">
        <v>8.3000000000000007</v>
      </c>
      <c r="H148">
        <v>0.68</v>
      </c>
      <c r="I148">
        <v>0</v>
      </c>
      <c r="J148">
        <v>0.3</v>
      </c>
      <c r="K148">
        <v>17.329999999999998</v>
      </c>
      <c r="L148" t="s">
        <v>20</v>
      </c>
      <c r="M148">
        <v>0</v>
      </c>
      <c r="N148" t="s">
        <v>20</v>
      </c>
      <c r="O148" t="s">
        <v>20</v>
      </c>
      <c r="P148">
        <v>100</v>
      </c>
      <c r="Q148" t="s">
        <v>148</v>
      </c>
      <c r="U148">
        <f t="shared" si="4"/>
        <v>0.47893825735718415</v>
      </c>
      <c r="V148">
        <f t="shared" si="5"/>
        <v>5.9434506635891525E-2</v>
      </c>
    </row>
    <row r="149" spans="1:22" x14ac:dyDescent="0.35">
      <c r="A149" t="s">
        <v>171</v>
      </c>
      <c r="B149">
        <v>10.35</v>
      </c>
      <c r="C149">
        <v>62.3</v>
      </c>
      <c r="D149">
        <v>0</v>
      </c>
      <c r="E149">
        <v>0</v>
      </c>
      <c r="F149">
        <v>2.59</v>
      </c>
      <c r="G149">
        <v>6.25</v>
      </c>
      <c r="H149">
        <v>0.84</v>
      </c>
      <c r="I149">
        <v>0</v>
      </c>
      <c r="J149">
        <v>0</v>
      </c>
      <c r="K149">
        <v>15.29</v>
      </c>
      <c r="L149" t="s">
        <v>20</v>
      </c>
      <c r="M149">
        <v>2.37</v>
      </c>
      <c r="N149" t="s">
        <v>20</v>
      </c>
      <c r="O149" t="s">
        <v>20</v>
      </c>
      <c r="P149">
        <v>100</v>
      </c>
      <c r="Q149" t="s">
        <v>148</v>
      </c>
      <c r="U149">
        <f t="shared" si="4"/>
        <v>0.4087638979725311</v>
      </c>
      <c r="V149">
        <f t="shared" si="5"/>
        <v>0.16939175931981687</v>
      </c>
    </row>
    <row r="150" spans="1:22" x14ac:dyDescent="0.35">
      <c r="A150" t="s">
        <v>172</v>
      </c>
      <c r="B150">
        <v>0</v>
      </c>
      <c r="C150">
        <v>59.07</v>
      </c>
      <c r="D150">
        <v>0</v>
      </c>
      <c r="E150">
        <v>0</v>
      </c>
      <c r="F150">
        <v>1.42</v>
      </c>
      <c r="G150">
        <v>12.95</v>
      </c>
      <c r="H150">
        <v>1.28</v>
      </c>
      <c r="I150">
        <v>0</v>
      </c>
      <c r="J150">
        <v>0</v>
      </c>
      <c r="K150">
        <v>25.28</v>
      </c>
      <c r="L150" t="s">
        <v>20</v>
      </c>
      <c r="M150">
        <v>0</v>
      </c>
      <c r="N150" t="s">
        <v>20</v>
      </c>
      <c r="O150" t="s">
        <v>20</v>
      </c>
      <c r="P150">
        <v>100</v>
      </c>
      <c r="Q150" t="s">
        <v>148</v>
      </c>
      <c r="U150">
        <f t="shared" si="4"/>
        <v>0.512262658227848</v>
      </c>
      <c r="V150">
        <f t="shared" si="5"/>
        <v>5.6170886075949361E-2</v>
      </c>
    </row>
    <row r="151" spans="1:22" x14ac:dyDescent="0.35">
      <c r="A151" t="s">
        <v>173</v>
      </c>
      <c r="B151">
        <v>21.95</v>
      </c>
      <c r="C151">
        <v>51.27</v>
      </c>
      <c r="D151">
        <v>0.67</v>
      </c>
      <c r="E151">
        <v>0</v>
      </c>
      <c r="F151">
        <v>0.88</v>
      </c>
      <c r="G151">
        <v>7.79</v>
      </c>
      <c r="H151">
        <v>0.59</v>
      </c>
      <c r="I151">
        <v>0</v>
      </c>
      <c r="J151">
        <v>0</v>
      </c>
      <c r="K151">
        <v>16.84</v>
      </c>
      <c r="L151" t="s">
        <v>20</v>
      </c>
      <c r="M151">
        <v>0</v>
      </c>
      <c r="N151" t="s">
        <v>20</v>
      </c>
      <c r="O151" t="s">
        <v>20</v>
      </c>
      <c r="P151">
        <v>100</v>
      </c>
      <c r="Q151" t="s">
        <v>148</v>
      </c>
      <c r="U151">
        <f t="shared" si="4"/>
        <v>0.46258907363420426</v>
      </c>
      <c r="V151">
        <f t="shared" si="5"/>
        <v>5.2256532066508314E-2</v>
      </c>
    </row>
    <row r="152" spans="1:22" x14ac:dyDescent="0.35">
      <c r="A152" t="s">
        <v>174</v>
      </c>
      <c r="B152">
        <v>17.07</v>
      </c>
      <c r="C152">
        <v>59.39</v>
      </c>
      <c r="D152">
        <v>0</v>
      </c>
      <c r="E152">
        <v>0.46</v>
      </c>
      <c r="F152">
        <v>4.26</v>
      </c>
      <c r="G152">
        <v>3.06</v>
      </c>
      <c r="H152">
        <v>1.1399999999999999</v>
      </c>
      <c r="I152">
        <v>0</v>
      </c>
      <c r="J152">
        <v>0</v>
      </c>
      <c r="K152">
        <v>14.05</v>
      </c>
      <c r="L152" t="s">
        <v>20</v>
      </c>
      <c r="M152">
        <v>0.56999999999999995</v>
      </c>
      <c r="N152" t="s">
        <v>20</v>
      </c>
      <c r="O152" t="s">
        <v>20</v>
      </c>
      <c r="P152">
        <v>100</v>
      </c>
      <c r="Q152" t="s">
        <v>148</v>
      </c>
      <c r="U152">
        <f t="shared" si="4"/>
        <v>0.2177935943060498</v>
      </c>
      <c r="V152">
        <f t="shared" si="5"/>
        <v>0.30320284697508892</v>
      </c>
    </row>
    <row r="153" spans="1:22" x14ac:dyDescent="0.35">
      <c r="A153" t="s">
        <v>175</v>
      </c>
      <c r="B153">
        <v>11.11</v>
      </c>
      <c r="C153">
        <v>58.68</v>
      </c>
      <c r="D153">
        <v>1.01</v>
      </c>
      <c r="E153">
        <v>0.54</v>
      </c>
      <c r="F153">
        <v>0.91</v>
      </c>
      <c r="G153">
        <v>8.7100000000000009</v>
      </c>
      <c r="H153">
        <v>0.62</v>
      </c>
      <c r="I153">
        <v>0</v>
      </c>
      <c r="J153">
        <v>0.52</v>
      </c>
      <c r="K153">
        <v>17.899999999999999</v>
      </c>
      <c r="L153" t="s">
        <v>20</v>
      </c>
      <c r="M153">
        <v>0</v>
      </c>
      <c r="N153" t="s">
        <v>20</v>
      </c>
      <c r="O153" t="s">
        <v>20</v>
      </c>
      <c r="P153">
        <v>100</v>
      </c>
      <c r="Q153" t="s">
        <v>148</v>
      </c>
      <c r="U153">
        <f t="shared" si="4"/>
        <v>0.48659217877094979</v>
      </c>
      <c r="V153">
        <f t="shared" si="5"/>
        <v>5.0837988826815651E-2</v>
      </c>
    </row>
    <row r="154" spans="1:22" x14ac:dyDescent="0.35">
      <c r="A154" t="s">
        <v>176</v>
      </c>
      <c r="B154">
        <v>13.19</v>
      </c>
      <c r="C154">
        <v>53.03</v>
      </c>
      <c r="D154">
        <v>0.66</v>
      </c>
      <c r="E154">
        <v>1.3</v>
      </c>
      <c r="F154">
        <v>1.74</v>
      </c>
      <c r="G154">
        <v>8.49</v>
      </c>
      <c r="H154">
        <v>0.84</v>
      </c>
      <c r="I154">
        <v>0</v>
      </c>
      <c r="J154">
        <v>0.34</v>
      </c>
      <c r="K154">
        <v>19.84</v>
      </c>
      <c r="L154" t="s">
        <v>20</v>
      </c>
      <c r="M154">
        <v>0.56000000000000005</v>
      </c>
      <c r="N154" t="s">
        <v>20</v>
      </c>
      <c r="O154" t="s">
        <v>20</v>
      </c>
      <c r="P154">
        <v>100</v>
      </c>
      <c r="Q154" t="s">
        <v>148</v>
      </c>
      <c r="U154">
        <f t="shared" si="4"/>
        <v>0.42792338709677419</v>
      </c>
      <c r="V154">
        <f t="shared" si="5"/>
        <v>8.7701612903225812E-2</v>
      </c>
    </row>
    <row r="155" spans="1:22" x14ac:dyDescent="0.35">
      <c r="A155" t="s">
        <v>177</v>
      </c>
      <c r="B155">
        <v>11.69</v>
      </c>
      <c r="C155">
        <v>58.27</v>
      </c>
      <c r="D155">
        <v>0.79</v>
      </c>
      <c r="E155">
        <v>0.76</v>
      </c>
      <c r="F155">
        <v>1.04</v>
      </c>
      <c r="G155">
        <v>8.07</v>
      </c>
      <c r="H155">
        <v>0.66</v>
      </c>
      <c r="I155">
        <v>0</v>
      </c>
      <c r="J155">
        <v>0.37</v>
      </c>
      <c r="K155">
        <v>17.809999999999999</v>
      </c>
      <c r="L155" t="s">
        <v>20</v>
      </c>
      <c r="M155">
        <v>0.55000000000000004</v>
      </c>
      <c r="N155" t="s">
        <v>20</v>
      </c>
      <c r="O155" t="s">
        <v>20</v>
      </c>
      <c r="P155">
        <v>100</v>
      </c>
      <c r="Q155" t="s">
        <v>148</v>
      </c>
      <c r="U155">
        <f t="shared" si="4"/>
        <v>0.45311622683885461</v>
      </c>
      <c r="V155">
        <f t="shared" si="5"/>
        <v>5.8394160583941611E-2</v>
      </c>
    </row>
    <row r="156" spans="1:22" x14ac:dyDescent="0.35">
      <c r="A156" t="s">
        <v>178</v>
      </c>
      <c r="B156">
        <v>18.260000000000002</v>
      </c>
      <c r="C156">
        <v>56.11</v>
      </c>
      <c r="D156">
        <v>1.85</v>
      </c>
      <c r="E156">
        <v>0.3</v>
      </c>
      <c r="F156">
        <v>0.8</v>
      </c>
      <c r="G156">
        <v>6.67</v>
      </c>
      <c r="H156">
        <v>0.74</v>
      </c>
      <c r="I156">
        <v>0</v>
      </c>
      <c r="J156">
        <v>0.45</v>
      </c>
      <c r="K156">
        <v>14.81</v>
      </c>
      <c r="L156" t="s">
        <v>20</v>
      </c>
      <c r="M156">
        <v>0</v>
      </c>
      <c r="N156" t="s">
        <v>20</v>
      </c>
      <c r="O156" t="s">
        <v>20</v>
      </c>
      <c r="P156">
        <v>100</v>
      </c>
      <c r="Q156" t="s">
        <v>148</v>
      </c>
      <c r="U156">
        <f t="shared" si="4"/>
        <v>0.450371370695476</v>
      </c>
      <c r="V156">
        <f t="shared" si="5"/>
        <v>5.401755570560432E-2</v>
      </c>
    </row>
    <row r="157" spans="1:22" x14ac:dyDescent="0.35">
      <c r="A157" t="s">
        <v>179</v>
      </c>
      <c r="B157">
        <v>14.92</v>
      </c>
      <c r="C157">
        <v>62.34</v>
      </c>
      <c r="D157">
        <v>0.53</v>
      </c>
      <c r="E157">
        <v>0</v>
      </c>
      <c r="F157">
        <v>4.67</v>
      </c>
      <c r="G157">
        <v>2.31</v>
      </c>
      <c r="H157">
        <v>0.92</v>
      </c>
      <c r="I157">
        <v>0</v>
      </c>
      <c r="J157">
        <v>0</v>
      </c>
      <c r="K157">
        <v>13.77</v>
      </c>
      <c r="L157" t="s">
        <v>20</v>
      </c>
      <c r="M157">
        <v>0.52</v>
      </c>
      <c r="N157" t="s">
        <v>20</v>
      </c>
      <c r="O157" t="s">
        <v>20</v>
      </c>
      <c r="P157">
        <v>100</v>
      </c>
      <c r="Q157" t="s">
        <v>148</v>
      </c>
      <c r="U157">
        <f t="shared" si="4"/>
        <v>0.16775599128540306</v>
      </c>
      <c r="V157">
        <f t="shared" si="5"/>
        <v>0.33914306463326072</v>
      </c>
    </row>
    <row r="158" spans="1:22" x14ac:dyDescent="0.35">
      <c r="A158" t="s">
        <v>180</v>
      </c>
      <c r="B158">
        <v>24.84</v>
      </c>
      <c r="C158">
        <v>49</v>
      </c>
      <c r="D158">
        <v>0.76</v>
      </c>
      <c r="E158">
        <v>0</v>
      </c>
      <c r="F158">
        <v>0.91</v>
      </c>
      <c r="G158">
        <v>7.34</v>
      </c>
      <c r="H158">
        <v>0.68</v>
      </c>
      <c r="I158">
        <v>0</v>
      </c>
      <c r="J158">
        <v>0.26</v>
      </c>
      <c r="K158">
        <v>16.21</v>
      </c>
      <c r="L158" t="s">
        <v>20</v>
      </c>
      <c r="M158">
        <v>0</v>
      </c>
      <c r="N158" t="s">
        <v>20</v>
      </c>
      <c r="O158" t="s">
        <v>20</v>
      </c>
      <c r="P158">
        <v>100</v>
      </c>
      <c r="Q158" t="s">
        <v>148</v>
      </c>
      <c r="U158">
        <f t="shared" si="4"/>
        <v>0.45280690931523748</v>
      </c>
      <c r="V158">
        <f t="shared" si="5"/>
        <v>5.6138186304750155E-2</v>
      </c>
    </row>
    <row r="159" spans="1:22" x14ac:dyDescent="0.35">
      <c r="A159" t="s">
        <v>181</v>
      </c>
      <c r="B159">
        <v>26.36</v>
      </c>
      <c r="C159">
        <v>47.13</v>
      </c>
      <c r="D159">
        <v>0.84</v>
      </c>
      <c r="E159">
        <v>0</v>
      </c>
      <c r="F159">
        <v>0.92</v>
      </c>
      <c r="G159">
        <v>7.5</v>
      </c>
      <c r="H159">
        <v>0.85</v>
      </c>
      <c r="I159">
        <v>0</v>
      </c>
      <c r="J159">
        <v>0.3</v>
      </c>
      <c r="K159">
        <v>16.09</v>
      </c>
      <c r="L159" t="s">
        <v>20</v>
      </c>
      <c r="M159">
        <v>0</v>
      </c>
      <c r="N159" t="s">
        <v>20</v>
      </c>
      <c r="O159" t="s">
        <v>20</v>
      </c>
      <c r="P159">
        <v>100</v>
      </c>
      <c r="Q159" t="s">
        <v>148</v>
      </c>
      <c r="U159">
        <f t="shared" si="4"/>
        <v>0.46612802983219392</v>
      </c>
      <c r="V159">
        <f t="shared" si="5"/>
        <v>5.7178371659415791E-2</v>
      </c>
    </row>
    <row r="160" spans="1:22" x14ac:dyDescent="0.35">
      <c r="A160" t="s">
        <v>182</v>
      </c>
      <c r="B160">
        <v>28.92</v>
      </c>
      <c r="C160">
        <v>50.06</v>
      </c>
      <c r="D160">
        <v>0.74</v>
      </c>
      <c r="E160">
        <v>0.34</v>
      </c>
      <c r="F160">
        <v>1.01</v>
      </c>
      <c r="G160">
        <v>5.81</v>
      </c>
      <c r="H160">
        <v>0.55000000000000004</v>
      </c>
      <c r="I160">
        <v>0.21</v>
      </c>
      <c r="J160">
        <v>0.24</v>
      </c>
      <c r="K160">
        <v>12.11</v>
      </c>
      <c r="L160" t="s">
        <v>20</v>
      </c>
      <c r="M160">
        <v>0</v>
      </c>
      <c r="N160" t="s">
        <v>20</v>
      </c>
      <c r="O160" t="s">
        <v>20</v>
      </c>
      <c r="P160">
        <v>100</v>
      </c>
      <c r="Q160" t="s">
        <v>148</v>
      </c>
      <c r="U160">
        <f t="shared" si="4"/>
        <v>0.47976878612716761</v>
      </c>
      <c r="V160">
        <f t="shared" si="5"/>
        <v>8.3402146985962017E-2</v>
      </c>
    </row>
    <row r="161" spans="1:22" x14ac:dyDescent="0.35">
      <c r="A161" t="s">
        <v>183</v>
      </c>
      <c r="B161">
        <v>24.31</v>
      </c>
      <c r="C161">
        <v>49.66</v>
      </c>
      <c r="D161">
        <v>0.84</v>
      </c>
      <c r="E161">
        <v>0</v>
      </c>
      <c r="F161">
        <v>1.1299999999999999</v>
      </c>
      <c r="G161">
        <v>7.03</v>
      </c>
      <c r="H161">
        <v>0.78</v>
      </c>
      <c r="I161">
        <v>0</v>
      </c>
      <c r="J161">
        <v>0.31</v>
      </c>
      <c r="K161">
        <v>15.52</v>
      </c>
      <c r="L161" t="s">
        <v>20</v>
      </c>
      <c r="M161">
        <v>0.42</v>
      </c>
      <c r="N161" t="s">
        <v>20</v>
      </c>
      <c r="O161" t="s">
        <v>20</v>
      </c>
      <c r="P161">
        <v>100</v>
      </c>
      <c r="Q161" t="s">
        <v>148</v>
      </c>
      <c r="U161">
        <f t="shared" si="4"/>
        <v>0.45296391752577325</v>
      </c>
      <c r="V161">
        <f t="shared" si="5"/>
        <v>7.2809278350515455E-2</v>
      </c>
    </row>
    <row r="162" spans="1:22" x14ac:dyDescent="0.35">
      <c r="A162" t="s">
        <v>184</v>
      </c>
      <c r="B162">
        <v>21.04</v>
      </c>
      <c r="C162">
        <v>50.12</v>
      </c>
      <c r="D162">
        <v>1</v>
      </c>
      <c r="E162">
        <v>0</v>
      </c>
      <c r="F162">
        <v>0.72</v>
      </c>
      <c r="G162">
        <v>7.43</v>
      </c>
      <c r="H162">
        <v>0.6</v>
      </c>
      <c r="I162">
        <v>0</v>
      </c>
      <c r="J162">
        <v>0</v>
      </c>
      <c r="K162">
        <v>19.079999999999998</v>
      </c>
      <c r="L162" t="s">
        <v>20</v>
      </c>
      <c r="M162">
        <v>0</v>
      </c>
      <c r="N162" t="s">
        <v>20</v>
      </c>
      <c r="O162" t="s">
        <v>20</v>
      </c>
      <c r="P162">
        <v>100</v>
      </c>
      <c r="Q162" t="s">
        <v>148</v>
      </c>
      <c r="U162">
        <f t="shared" si="4"/>
        <v>0.38941299790356398</v>
      </c>
      <c r="V162">
        <f t="shared" si="5"/>
        <v>3.7735849056603772E-2</v>
      </c>
    </row>
    <row r="163" spans="1:22" x14ac:dyDescent="0.35">
      <c r="A163" t="s">
        <v>185</v>
      </c>
      <c r="B163">
        <v>15.18</v>
      </c>
      <c r="C163">
        <v>59.66</v>
      </c>
      <c r="D163">
        <v>0</v>
      </c>
      <c r="E163">
        <v>0</v>
      </c>
      <c r="F163">
        <v>5.77</v>
      </c>
      <c r="G163">
        <v>1.87</v>
      </c>
      <c r="H163">
        <v>1.26</v>
      </c>
      <c r="I163">
        <v>0</v>
      </c>
      <c r="J163">
        <v>0</v>
      </c>
      <c r="K163">
        <v>16.25</v>
      </c>
      <c r="L163" t="s">
        <v>20</v>
      </c>
      <c r="M163">
        <v>0</v>
      </c>
      <c r="N163" t="s">
        <v>20</v>
      </c>
      <c r="O163" t="s">
        <v>20</v>
      </c>
      <c r="P163">
        <v>100</v>
      </c>
      <c r="Q163" t="s">
        <v>148</v>
      </c>
      <c r="U163">
        <f t="shared" si="4"/>
        <v>0.11507692307692308</v>
      </c>
      <c r="V163">
        <f t="shared" si="5"/>
        <v>0.35507692307692307</v>
      </c>
    </row>
    <row r="164" spans="1:22" x14ac:dyDescent="0.35">
      <c r="A164" t="s">
        <v>186</v>
      </c>
      <c r="B164">
        <v>24.26</v>
      </c>
      <c r="C164">
        <v>54.78</v>
      </c>
      <c r="D164">
        <v>0.76</v>
      </c>
      <c r="E164">
        <v>0</v>
      </c>
      <c r="F164">
        <v>2.19</v>
      </c>
      <c r="G164">
        <v>4.6399999999999997</v>
      </c>
      <c r="H164">
        <v>0.62</v>
      </c>
      <c r="I164">
        <v>0</v>
      </c>
      <c r="J164">
        <v>0</v>
      </c>
      <c r="K164">
        <v>12.75</v>
      </c>
      <c r="L164" t="s">
        <v>20</v>
      </c>
      <c r="M164">
        <v>0</v>
      </c>
      <c r="N164" t="s">
        <v>20</v>
      </c>
      <c r="O164" t="s">
        <v>20</v>
      </c>
      <c r="P164">
        <v>100</v>
      </c>
      <c r="Q164" t="s">
        <v>148</v>
      </c>
      <c r="U164">
        <f t="shared" si="4"/>
        <v>0.36392156862745095</v>
      </c>
      <c r="V164">
        <f t="shared" si="5"/>
        <v>0.17176470588235293</v>
      </c>
    </row>
    <row r="165" spans="1:22" x14ac:dyDescent="0.35">
      <c r="A165" t="s">
        <v>187</v>
      </c>
      <c r="B165">
        <v>20.22</v>
      </c>
      <c r="C165">
        <v>55.4</v>
      </c>
      <c r="D165">
        <v>0</v>
      </c>
      <c r="E165">
        <v>0</v>
      </c>
      <c r="F165">
        <v>1.91</v>
      </c>
      <c r="G165">
        <v>6.76</v>
      </c>
      <c r="H165">
        <v>0.9</v>
      </c>
      <c r="I165">
        <v>0</v>
      </c>
      <c r="J165">
        <v>0</v>
      </c>
      <c r="K165">
        <v>14.81</v>
      </c>
      <c r="L165" t="s">
        <v>20</v>
      </c>
      <c r="M165">
        <v>0</v>
      </c>
      <c r="N165" t="s">
        <v>20</v>
      </c>
      <c r="O165" t="s">
        <v>20</v>
      </c>
      <c r="P165">
        <v>100</v>
      </c>
      <c r="Q165" t="s">
        <v>148</v>
      </c>
      <c r="U165">
        <f t="shared" si="4"/>
        <v>0.45644834571235648</v>
      </c>
      <c r="V165">
        <f t="shared" si="5"/>
        <v>0.1289669142471303</v>
      </c>
    </row>
    <row r="166" spans="1:22" x14ac:dyDescent="0.35">
      <c r="A166" t="s">
        <v>188</v>
      </c>
      <c r="B166">
        <v>16.920000000000002</v>
      </c>
      <c r="C166">
        <v>54.01</v>
      </c>
      <c r="D166">
        <v>1.44</v>
      </c>
      <c r="E166">
        <v>0.39</v>
      </c>
      <c r="F166">
        <v>0.89</v>
      </c>
      <c r="G166">
        <v>7.09</v>
      </c>
      <c r="H166">
        <v>0.74</v>
      </c>
      <c r="I166">
        <v>0</v>
      </c>
      <c r="J166">
        <v>0.43</v>
      </c>
      <c r="K166">
        <v>18.079999999999998</v>
      </c>
      <c r="L166" t="s">
        <v>20</v>
      </c>
      <c r="M166">
        <v>0</v>
      </c>
      <c r="N166" t="s">
        <v>20</v>
      </c>
      <c r="O166" t="s">
        <v>20</v>
      </c>
      <c r="P166">
        <v>100</v>
      </c>
      <c r="Q166" t="s">
        <v>148</v>
      </c>
      <c r="U166">
        <f t="shared" si="4"/>
        <v>0.39214601769911506</v>
      </c>
      <c r="V166">
        <f t="shared" si="5"/>
        <v>4.9225663716814166E-2</v>
      </c>
    </row>
    <row r="167" spans="1:22" x14ac:dyDescent="0.35">
      <c r="A167" t="s">
        <v>189</v>
      </c>
      <c r="B167">
        <v>9.66</v>
      </c>
      <c r="C167">
        <v>54.26</v>
      </c>
      <c r="D167">
        <v>1.89</v>
      </c>
      <c r="E167">
        <v>1.06</v>
      </c>
      <c r="F167">
        <v>0.94</v>
      </c>
      <c r="G167">
        <v>8.57</v>
      </c>
      <c r="H167">
        <v>1.05</v>
      </c>
      <c r="I167">
        <v>0</v>
      </c>
      <c r="J167">
        <v>0.64</v>
      </c>
      <c r="K167">
        <v>21.93</v>
      </c>
      <c r="L167" t="s">
        <v>20</v>
      </c>
      <c r="M167">
        <v>0</v>
      </c>
      <c r="N167" t="s">
        <v>20</v>
      </c>
      <c r="O167" t="s">
        <v>20</v>
      </c>
      <c r="P167">
        <v>100</v>
      </c>
      <c r="Q167" t="s">
        <v>148</v>
      </c>
      <c r="U167">
        <f t="shared" si="4"/>
        <v>0.3907888736890105</v>
      </c>
      <c r="V167">
        <f t="shared" si="5"/>
        <v>4.2863657090743273E-2</v>
      </c>
    </row>
    <row r="168" spans="1:22" x14ac:dyDescent="0.35">
      <c r="A168" t="s">
        <v>190</v>
      </c>
      <c r="B168">
        <v>11.08</v>
      </c>
      <c r="C168">
        <v>61.05</v>
      </c>
      <c r="D168">
        <v>0.49</v>
      </c>
      <c r="E168">
        <v>0</v>
      </c>
      <c r="F168">
        <v>0.46</v>
      </c>
      <c r="G168">
        <v>9.0500000000000007</v>
      </c>
      <c r="H168">
        <v>0.63</v>
      </c>
      <c r="I168">
        <v>0</v>
      </c>
      <c r="J168">
        <v>0</v>
      </c>
      <c r="K168">
        <v>17.23</v>
      </c>
      <c r="L168" t="s">
        <v>20</v>
      </c>
      <c r="M168">
        <v>0</v>
      </c>
      <c r="N168" t="s">
        <v>20</v>
      </c>
      <c r="O168" t="s">
        <v>20</v>
      </c>
      <c r="P168">
        <v>100</v>
      </c>
      <c r="Q168" t="s">
        <v>191</v>
      </c>
      <c r="U168">
        <f t="shared" si="4"/>
        <v>0.52524666279744636</v>
      </c>
      <c r="V168">
        <f t="shared" si="5"/>
        <v>2.6697620429483461E-2</v>
      </c>
    </row>
    <row r="169" spans="1:22" x14ac:dyDescent="0.35">
      <c r="A169" t="s">
        <v>192</v>
      </c>
      <c r="B169">
        <v>23.35</v>
      </c>
      <c r="C169">
        <v>47.2</v>
      </c>
      <c r="D169">
        <v>0</v>
      </c>
      <c r="E169">
        <v>0</v>
      </c>
      <c r="F169">
        <v>0.92</v>
      </c>
      <c r="G169">
        <v>9.0299999999999994</v>
      </c>
      <c r="H169">
        <v>0.82</v>
      </c>
      <c r="I169">
        <v>0</v>
      </c>
      <c r="J169">
        <v>0</v>
      </c>
      <c r="K169">
        <v>18.690000000000001</v>
      </c>
      <c r="L169" t="s">
        <v>20</v>
      </c>
      <c r="M169">
        <v>0</v>
      </c>
      <c r="N169" t="s">
        <v>20</v>
      </c>
      <c r="O169" t="s">
        <v>20</v>
      </c>
      <c r="P169">
        <v>100</v>
      </c>
      <c r="Q169" t="s">
        <v>191</v>
      </c>
      <c r="U169">
        <f t="shared" si="4"/>
        <v>0.4831460674157303</v>
      </c>
      <c r="V169">
        <f t="shared" si="5"/>
        <v>4.9224184055644729E-2</v>
      </c>
    </row>
    <row r="170" spans="1:22" x14ac:dyDescent="0.35">
      <c r="A170" t="s">
        <v>193</v>
      </c>
      <c r="B170">
        <v>19.43</v>
      </c>
      <c r="C170">
        <v>48.09</v>
      </c>
      <c r="D170">
        <v>0.69</v>
      </c>
      <c r="E170">
        <v>0</v>
      </c>
      <c r="F170">
        <v>0.87</v>
      </c>
      <c r="G170">
        <v>7.96</v>
      </c>
      <c r="H170">
        <v>0.61</v>
      </c>
      <c r="I170">
        <v>0</v>
      </c>
      <c r="J170">
        <v>0</v>
      </c>
      <c r="K170">
        <v>22.34</v>
      </c>
      <c r="L170" t="s">
        <v>20</v>
      </c>
      <c r="M170">
        <v>0</v>
      </c>
      <c r="N170" t="s">
        <v>20</v>
      </c>
      <c r="O170" t="s">
        <v>20</v>
      </c>
      <c r="P170">
        <v>100</v>
      </c>
      <c r="Q170" t="s">
        <v>191</v>
      </c>
      <c r="U170">
        <f t="shared" si="4"/>
        <v>0.35631154879140553</v>
      </c>
      <c r="V170">
        <f t="shared" si="5"/>
        <v>3.8943598925693823E-2</v>
      </c>
    </row>
    <row r="171" spans="1:22" x14ac:dyDescent="0.35">
      <c r="A171" t="s">
        <v>194</v>
      </c>
      <c r="B171">
        <v>26.47</v>
      </c>
      <c r="C171">
        <v>45.79</v>
      </c>
      <c r="D171">
        <v>1.48</v>
      </c>
      <c r="E171">
        <v>0</v>
      </c>
      <c r="F171">
        <v>1.04</v>
      </c>
      <c r="G171">
        <v>6.41</v>
      </c>
      <c r="H171">
        <v>0.84</v>
      </c>
      <c r="I171">
        <v>0</v>
      </c>
      <c r="J171">
        <v>0.48</v>
      </c>
      <c r="K171">
        <v>17.489999999999998</v>
      </c>
      <c r="L171" t="s">
        <v>20</v>
      </c>
      <c r="M171">
        <v>0</v>
      </c>
      <c r="N171" t="s">
        <v>20</v>
      </c>
      <c r="O171" t="s">
        <v>20</v>
      </c>
      <c r="P171">
        <v>100</v>
      </c>
      <c r="Q171" t="s">
        <v>191</v>
      </c>
      <c r="U171">
        <f t="shared" si="4"/>
        <v>0.3664951400800458</v>
      </c>
      <c r="V171">
        <f t="shared" si="5"/>
        <v>5.9462550028587774E-2</v>
      </c>
    </row>
    <row r="172" spans="1:22" x14ac:dyDescent="0.35">
      <c r="A172" t="s">
        <v>195</v>
      </c>
      <c r="B172">
        <v>26.17</v>
      </c>
      <c r="C172">
        <v>49.79</v>
      </c>
      <c r="D172">
        <v>0</v>
      </c>
      <c r="E172">
        <v>0</v>
      </c>
      <c r="F172">
        <v>0.88</v>
      </c>
      <c r="G172">
        <v>7.47</v>
      </c>
      <c r="H172">
        <v>0.68</v>
      </c>
      <c r="I172">
        <v>0</v>
      </c>
      <c r="J172">
        <v>0.25</v>
      </c>
      <c r="K172">
        <v>14.28</v>
      </c>
      <c r="L172" t="s">
        <v>20</v>
      </c>
      <c r="M172">
        <v>0.47</v>
      </c>
      <c r="N172" t="s">
        <v>20</v>
      </c>
      <c r="O172" t="s">
        <v>20</v>
      </c>
      <c r="P172">
        <v>100</v>
      </c>
      <c r="Q172" t="s">
        <v>191</v>
      </c>
      <c r="U172">
        <f t="shared" si="4"/>
        <v>0.52310924369747902</v>
      </c>
      <c r="V172">
        <f t="shared" si="5"/>
        <v>6.1624649859943981E-2</v>
      </c>
    </row>
    <row r="173" spans="1:22" x14ac:dyDescent="0.35">
      <c r="A173" t="s">
        <v>196</v>
      </c>
      <c r="B173">
        <v>43.43</v>
      </c>
      <c r="C173">
        <v>40.520000000000003</v>
      </c>
      <c r="D173">
        <v>1.47</v>
      </c>
      <c r="E173">
        <v>0.28999999999999998</v>
      </c>
      <c r="F173">
        <v>0.73</v>
      </c>
      <c r="G173">
        <v>3.61</v>
      </c>
      <c r="H173">
        <v>0.48</v>
      </c>
      <c r="I173">
        <v>0</v>
      </c>
      <c r="J173">
        <v>0.34</v>
      </c>
      <c r="K173">
        <v>8.75</v>
      </c>
      <c r="L173" t="s">
        <v>20</v>
      </c>
      <c r="M173">
        <v>0.38</v>
      </c>
      <c r="N173" t="s">
        <v>20</v>
      </c>
      <c r="O173" t="s">
        <v>20</v>
      </c>
      <c r="P173">
        <v>100</v>
      </c>
      <c r="Q173" t="s">
        <v>191</v>
      </c>
      <c r="U173">
        <f t="shared" si="4"/>
        <v>0.41257142857142853</v>
      </c>
      <c r="V173">
        <f t="shared" si="5"/>
        <v>8.3428571428571421E-2</v>
      </c>
    </row>
    <row r="174" spans="1:22" x14ac:dyDescent="0.35">
      <c r="A174" t="s">
        <v>197</v>
      </c>
      <c r="B174">
        <v>11.93</v>
      </c>
      <c r="C174">
        <v>63.36</v>
      </c>
      <c r="D174">
        <v>0.46</v>
      </c>
      <c r="E174">
        <v>0</v>
      </c>
      <c r="F174">
        <v>4.79</v>
      </c>
      <c r="G174">
        <v>2.9</v>
      </c>
      <c r="H174">
        <v>1.23</v>
      </c>
      <c r="I174">
        <v>0</v>
      </c>
      <c r="J174">
        <v>0.34</v>
      </c>
      <c r="K174">
        <v>14.99</v>
      </c>
      <c r="L174" t="s">
        <v>20</v>
      </c>
      <c r="M174">
        <v>0</v>
      </c>
      <c r="N174" t="s">
        <v>20</v>
      </c>
      <c r="O174" t="s">
        <v>20</v>
      </c>
      <c r="P174">
        <v>100</v>
      </c>
      <c r="Q174" t="s">
        <v>191</v>
      </c>
      <c r="U174">
        <f t="shared" si="4"/>
        <v>0.19346230820547031</v>
      </c>
      <c r="V174">
        <f t="shared" si="5"/>
        <v>0.31954636424282856</v>
      </c>
    </row>
    <row r="175" spans="1:22" x14ac:dyDescent="0.35">
      <c r="A175" t="s">
        <v>198</v>
      </c>
      <c r="B175">
        <v>20.83</v>
      </c>
      <c r="C175">
        <v>51.87</v>
      </c>
      <c r="D175">
        <v>2.15</v>
      </c>
      <c r="E175">
        <v>0.61</v>
      </c>
      <c r="F175">
        <v>1.08</v>
      </c>
      <c r="G175">
        <v>3.09</v>
      </c>
      <c r="H175">
        <v>0.51</v>
      </c>
      <c r="I175">
        <v>0</v>
      </c>
      <c r="J175">
        <v>0.69</v>
      </c>
      <c r="K175">
        <v>17.649999999999999</v>
      </c>
      <c r="L175" t="s">
        <v>20</v>
      </c>
      <c r="M175">
        <v>1.51</v>
      </c>
      <c r="N175" t="s">
        <v>20</v>
      </c>
      <c r="O175" t="s">
        <v>20</v>
      </c>
      <c r="P175">
        <v>100</v>
      </c>
      <c r="Q175" t="s">
        <v>191</v>
      </c>
      <c r="U175">
        <f t="shared" si="4"/>
        <v>0.17507082152974504</v>
      </c>
      <c r="V175">
        <f t="shared" si="5"/>
        <v>6.1189801699716724E-2</v>
      </c>
    </row>
    <row r="176" spans="1:22" x14ac:dyDescent="0.35">
      <c r="A176" t="s">
        <v>199</v>
      </c>
      <c r="B176">
        <v>25.27</v>
      </c>
      <c r="C176">
        <v>47.42</v>
      </c>
      <c r="D176">
        <v>2.4900000000000002</v>
      </c>
      <c r="E176">
        <v>0</v>
      </c>
      <c r="F176">
        <v>0.74</v>
      </c>
      <c r="G176">
        <v>6.08</v>
      </c>
      <c r="H176">
        <v>0.68</v>
      </c>
      <c r="I176">
        <v>0.28000000000000003</v>
      </c>
      <c r="J176">
        <v>0.71</v>
      </c>
      <c r="K176">
        <v>16.32</v>
      </c>
      <c r="L176" t="s">
        <v>20</v>
      </c>
      <c r="M176">
        <v>0</v>
      </c>
      <c r="N176" t="s">
        <v>20</v>
      </c>
      <c r="O176" t="s">
        <v>20</v>
      </c>
      <c r="P176">
        <v>100</v>
      </c>
      <c r="Q176" t="s">
        <v>191</v>
      </c>
      <c r="U176">
        <f t="shared" si="4"/>
        <v>0.37254901960784315</v>
      </c>
      <c r="V176">
        <f t="shared" si="5"/>
        <v>4.5343137254901959E-2</v>
      </c>
    </row>
    <row r="177" spans="1:22" x14ac:dyDescent="0.35">
      <c r="A177" t="s">
        <v>200</v>
      </c>
      <c r="B177">
        <v>15.97</v>
      </c>
      <c r="C177">
        <v>61.51</v>
      </c>
      <c r="D177">
        <v>1.04</v>
      </c>
      <c r="E177">
        <v>0</v>
      </c>
      <c r="F177">
        <v>4.51</v>
      </c>
      <c r="G177">
        <v>1.89</v>
      </c>
      <c r="H177">
        <v>0.92</v>
      </c>
      <c r="I177">
        <v>0</v>
      </c>
      <c r="J177">
        <v>0.26</v>
      </c>
      <c r="K177">
        <v>13.89</v>
      </c>
      <c r="L177" t="s">
        <v>20</v>
      </c>
      <c r="M177">
        <v>0</v>
      </c>
      <c r="N177" t="s">
        <v>20</v>
      </c>
      <c r="O177" t="s">
        <v>20</v>
      </c>
      <c r="P177">
        <v>100</v>
      </c>
      <c r="Q177" t="s">
        <v>191</v>
      </c>
      <c r="U177">
        <f t="shared" si="4"/>
        <v>0.13606911447084233</v>
      </c>
      <c r="V177">
        <f t="shared" si="5"/>
        <v>0.32469402447804174</v>
      </c>
    </row>
    <row r="178" spans="1:22" x14ac:dyDescent="0.35">
      <c r="A178" t="s">
        <v>201</v>
      </c>
      <c r="B178">
        <v>37.49</v>
      </c>
      <c r="C178">
        <v>41.35</v>
      </c>
      <c r="D178">
        <v>0.73</v>
      </c>
      <c r="E178">
        <v>0.9</v>
      </c>
      <c r="F178">
        <v>0.68</v>
      </c>
      <c r="G178">
        <v>5.67</v>
      </c>
      <c r="H178">
        <v>0.68</v>
      </c>
      <c r="I178">
        <v>0.27</v>
      </c>
      <c r="J178">
        <v>0</v>
      </c>
      <c r="K178">
        <v>11.66</v>
      </c>
      <c r="L178" t="s">
        <v>20</v>
      </c>
      <c r="M178">
        <v>0.56999999999999995</v>
      </c>
      <c r="N178" t="s">
        <v>20</v>
      </c>
      <c r="O178" t="s">
        <v>20</v>
      </c>
      <c r="P178">
        <v>100</v>
      </c>
      <c r="Q178" t="s">
        <v>191</v>
      </c>
      <c r="U178">
        <f t="shared" si="4"/>
        <v>0.48627787307032588</v>
      </c>
      <c r="V178">
        <f t="shared" si="5"/>
        <v>5.8319039451114926E-2</v>
      </c>
    </row>
    <row r="179" spans="1:22" x14ac:dyDescent="0.35">
      <c r="A179" t="s">
        <v>202</v>
      </c>
      <c r="B179">
        <v>21.83</v>
      </c>
      <c r="C179">
        <v>44.19</v>
      </c>
      <c r="D179">
        <v>2.04</v>
      </c>
      <c r="E179">
        <v>0</v>
      </c>
      <c r="F179">
        <v>0.71</v>
      </c>
      <c r="G179">
        <v>7.68</v>
      </c>
      <c r="H179">
        <v>0.78</v>
      </c>
      <c r="I179">
        <v>0</v>
      </c>
      <c r="J179">
        <v>0.71</v>
      </c>
      <c r="K179">
        <v>22.07</v>
      </c>
      <c r="L179" t="s">
        <v>20</v>
      </c>
      <c r="M179">
        <v>0</v>
      </c>
      <c r="N179" t="s">
        <v>20</v>
      </c>
      <c r="O179" t="s">
        <v>20</v>
      </c>
      <c r="P179">
        <v>100</v>
      </c>
      <c r="Q179" t="s">
        <v>191</v>
      </c>
      <c r="U179">
        <f t="shared" si="4"/>
        <v>0.34798368826461257</v>
      </c>
      <c r="V179">
        <f t="shared" si="5"/>
        <v>3.2170367014046214E-2</v>
      </c>
    </row>
    <row r="180" spans="1:22" x14ac:dyDescent="0.35">
      <c r="A180" t="s">
        <v>203</v>
      </c>
      <c r="B180">
        <v>25.34</v>
      </c>
      <c r="C180">
        <v>51.62</v>
      </c>
      <c r="D180">
        <v>0.45</v>
      </c>
      <c r="E180">
        <v>0</v>
      </c>
      <c r="F180">
        <v>0.77</v>
      </c>
      <c r="G180">
        <v>7.12</v>
      </c>
      <c r="H180">
        <v>0.56000000000000005</v>
      </c>
      <c r="I180">
        <v>0.25</v>
      </c>
      <c r="J180">
        <v>0</v>
      </c>
      <c r="K180">
        <v>13.87</v>
      </c>
      <c r="L180" t="s">
        <v>20</v>
      </c>
      <c r="M180">
        <v>0</v>
      </c>
      <c r="N180" t="s">
        <v>20</v>
      </c>
      <c r="O180" t="s">
        <v>20</v>
      </c>
      <c r="P180">
        <v>100</v>
      </c>
      <c r="Q180" t="s">
        <v>191</v>
      </c>
      <c r="U180">
        <f t="shared" si="4"/>
        <v>0.51333813987022359</v>
      </c>
      <c r="V180">
        <f t="shared" si="5"/>
        <v>5.5515501081470804E-2</v>
      </c>
    </row>
    <row r="181" spans="1:22" x14ac:dyDescent="0.35">
      <c r="A181" t="s">
        <v>204</v>
      </c>
      <c r="B181">
        <v>16.89</v>
      </c>
      <c r="C181">
        <v>48.35</v>
      </c>
      <c r="D181">
        <v>1.92</v>
      </c>
      <c r="E181">
        <v>0.61</v>
      </c>
      <c r="F181">
        <v>0.77</v>
      </c>
      <c r="G181">
        <v>6.8</v>
      </c>
      <c r="H181">
        <v>0.83</v>
      </c>
      <c r="I181">
        <v>0</v>
      </c>
      <c r="J181">
        <v>0.96</v>
      </c>
      <c r="K181">
        <v>22.88</v>
      </c>
      <c r="L181" t="s">
        <v>20</v>
      </c>
      <c r="M181">
        <v>0</v>
      </c>
      <c r="N181" t="s">
        <v>20</v>
      </c>
      <c r="O181" t="s">
        <v>20</v>
      </c>
      <c r="P181">
        <v>100</v>
      </c>
      <c r="Q181" t="s">
        <v>191</v>
      </c>
      <c r="U181">
        <f t="shared" si="4"/>
        <v>0.29720279720279719</v>
      </c>
      <c r="V181">
        <f t="shared" si="5"/>
        <v>3.3653846153846159E-2</v>
      </c>
    </row>
    <row r="182" spans="1:22" x14ac:dyDescent="0.35">
      <c r="A182" t="s">
        <v>205</v>
      </c>
      <c r="B182">
        <v>21.22</v>
      </c>
      <c r="C182">
        <v>47.21</v>
      </c>
      <c r="D182">
        <v>1.19</v>
      </c>
      <c r="E182">
        <v>0</v>
      </c>
      <c r="F182">
        <v>1.35</v>
      </c>
      <c r="G182">
        <v>7.18</v>
      </c>
      <c r="H182">
        <v>1</v>
      </c>
      <c r="I182">
        <v>0</v>
      </c>
      <c r="J182">
        <v>0.51</v>
      </c>
      <c r="K182">
        <v>18.7</v>
      </c>
      <c r="L182" t="s">
        <v>20</v>
      </c>
      <c r="M182">
        <v>1.64</v>
      </c>
      <c r="N182" t="s">
        <v>20</v>
      </c>
      <c r="O182" t="s">
        <v>20</v>
      </c>
      <c r="P182">
        <v>100</v>
      </c>
      <c r="Q182" t="s">
        <v>191</v>
      </c>
      <c r="U182">
        <f t="shared" si="4"/>
        <v>0.38395721925133691</v>
      </c>
      <c r="V182">
        <f t="shared" si="5"/>
        <v>7.2192513368983968E-2</v>
      </c>
    </row>
    <row r="183" spans="1:22" x14ac:dyDescent="0.35">
      <c r="A183" t="s">
        <v>206</v>
      </c>
      <c r="B183">
        <v>15.54</v>
      </c>
      <c r="C183">
        <v>49.77</v>
      </c>
      <c r="D183">
        <v>0.81</v>
      </c>
      <c r="E183">
        <v>0.66</v>
      </c>
      <c r="F183">
        <v>2.89</v>
      </c>
      <c r="G183">
        <v>6.48</v>
      </c>
      <c r="H183">
        <v>0.64</v>
      </c>
      <c r="I183">
        <v>0</v>
      </c>
      <c r="J183">
        <v>0</v>
      </c>
      <c r="K183">
        <v>20.260000000000002</v>
      </c>
      <c r="L183" t="s">
        <v>20</v>
      </c>
      <c r="M183">
        <v>2.94</v>
      </c>
      <c r="N183" t="s">
        <v>20</v>
      </c>
      <c r="O183" t="s">
        <v>20</v>
      </c>
      <c r="P183">
        <v>100</v>
      </c>
      <c r="Q183" t="s">
        <v>191</v>
      </c>
      <c r="U183">
        <f t="shared" si="4"/>
        <v>0.31984205330700888</v>
      </c>
      <c r="V183">
        <f t="shared" si="5"/>
        <v>0.14264560710760119</v>
      </c>
    </row>
    <row r="184" spans="1:22" x14ac:dyDescent="0.35">
      <c r="A184" t="s">
        <v>207</v>
      </c>
      <c r="B184">
        <v>23.21</v>
      </c>
      <c r="C184">
        <v>48.96</v>
      </c>
      <c r="D184">
        <v>0</v>
      </c>
      <c r="E184">
        <v>0</v>
      </c>
      <c r="F184">
        <v>0.85</v>
      </c>
      <c r="G184">
        <v>8.73</v>
      </c>
      <c r="H184">
        <v>0.69</v>
      </c>
      <c r="I184">
        <v>0</v>
      </c>
      <c r="J184">
        <v>0.3</v>
      </c>
      <c r="K184">
        <v>17.260000000000002</v>
      </c>
      <c r="L184" t="s">
        <v>20</v>
      </c>
      <c r="M184">
        <v>0</v>
      </c>
      <c r="N184" t="s">
        <v>20</v>
      </c>
      <c r="O184" t="s">
        <v>20</v>
      </c>
      <c r="P184">
        <v>100</v>
      </c>
      <c r="Q184" t="s">
        <v>191</v>
      </c>
      <c r="U184">
        <f t="shared" si="4"/>
        <v>0.50579374275782152</v>
      </c>
      <c r="V184">
        <f t="shared" si="5"/>
        <v>4.9246813441483191E-2</v>
      </c>
    </row>
    <row r="185" spans="1:22" x14ac:dyDescent="0.35">
      <c r="A185" t="s">
        <v>208</v>
      </c>
      <c r="B185">
        <v>22.1</v>
      </c>
      <c r="C185">
        <v>37.869999999999997</v>
      </c>
      <c r="D185">
        <v>0</v>
      </c>
      <c r="E185">
        <v>0.93</v>
      </c>
      <c r="F185">
        <v>2.31</v>
      </c>
      <c r="G185">
        <v>8.07</v>
      </c>
      <c r="H185">
        <v>0.76</v>
      </c>
      <c r="I185">
        <v>0</v>
      </c>
      <c r="J185">
        <v>0</v>
      </c>
      <c r="K185">
        <v>25.84</v>
      </c>
      <c r="L185" t="s">
        <v>20</v>
      </c>
      <c r="M185">
        <v>2.12</v>
      </c>
      <c r="N185" t="s">
        <v>20</v>
      </c>
      <c r="O185" t="s">
        <v>20</v>
      </c>
      <c r="P185">
        <v>100</v>
      </c>
      <c r="Q185" t="s">
        <v>191</v>
      </c>
      <c r="U185">
        <f t="shared" si="4"/>
        <v>0.31230650154798761</v>
      </c>
      <c r="V185">
        <f t="shared" si="5"/>
        <v>8.9396284829721367E-2</v>
      </c>
    </row>
    <row r="186" spans="1:22" x14ac:dyDescent="0.35">
      <c r="A186" t="s">
        <v>209</v>
      </c>
      <c r="B186">
        <v>34.97</v>
      </c>
      <c r="C186">
        <v>41.02</v>
      </c>
      <c r="D186">
        <v>3.07</v>
      </c>
      <c r="E186">
        <v>0.39</v>
      </c>
      <c r="F186">
        <v>0.43</v>
      </c>
      <c r="G186">
        <v>3.96</v>
      </c>
      <c r="H186">
        <v>0.44</v>
      </c>
      <c r="I186">
        <v>0</v>
      </c>
      <c r="J186">
        <v>0.92</v>
      </c>
      <c r="K186">
        <v>13.52</v>
      </c>
      <c r="L186" t="s">
        <v>20</v>
      </c>
      <c r="M186">
        <v>1.27</v>
      </c>
      <c r="N186" t="s">
        <v>20</v>
      </c>
      <c r="O186" t="s">
        <v>20</v>
      </c>
      <c r="P186">
        <v>100</v>
      </c>
      <c r="Q186" t="s">
        <v>191</v>
      </c>
      <c r="U186">
        <f t="shared" si="4"/>
        <v>0.29289940828402367</v>
      </c>
      <c r="V186">
        <f t="shared" si="5"/>
        <v>3.1804733727810654E-2</v>
      </c>
    </row>
    <row r="187" spans="1:22" x14ac:dyDescent="0.35">
      <c r="A187" t="s">
        <v>210</v>
      </c>
      <c r="B187">
        <v>25.27</v>
      </c>
      <c r="C187">
        <v>47.96</v>
      </c>
      <c r="D187">
        <v>0.74</v>
      </c>
      <c r="E187">
        <v>0.35</v>
      </c>
      <c r="F187">
        <v>0.73</v>
      </c>
      <c r="G187">
        <v>7.36</v>
      </c>
      <c r="H187">
        <v>0.64</v>
      </c>
      <c r="I187">
        <v>0.32</v>
      </c>
      <c r="J187">
        <v>0.34</v>
      </c>
      <c r="K187">
        <v>15.81</v>
      </c>
      <c r="L187" t="s">
        <v>20</v>
      </c>
      <c r="M187">
        <v>0.48</v>
      </c>
      <c r="N187" t="s">
        <v>20</v>
      </c>
      <c r="O187" t="s">
        <v>20</v>
      </c>
      <c r="P187">
        <v>100</v>
      </c>
      <c r="Q187" t="s">
        <v>191</v>
      </c>
      <c r="U187">
        <f t="shared" si="4"/>
        <v>0.46552814674256798</v>
      </c>
      <c r="V187">
        <f t="shared" si="5"/>
        <v>4.6173308032890575E-2</v>
      </c>
    </row>
    <row r="188" spans="1:22" x14ac:dyDescent="0.35">
      <c r="A188" t="s">
        <v>211</v>
      </c>
      <c r="B188">
        <v>24.95</v>
      </c>
      <c r="C188">
        <v>48.67</v>
      </c>
      <c r="D188">
        <v>0.61</v>
      </c>
      <c r="E188">
        <v>0</v>
      </c>
      <c r="F188">
        <v>0.78</v>
      </c>
      <c r="G188">
        <v>7.53</v>
      </c>
      <c r="H188">
        <v>0.63</v>
      </c>
      <c r="I188">
        <v>0</v>
      </c>
      <c r="J188">
        <v>0</v>
      </c>
      <c r="K188">
        <v>16.829999999999998</v>
      </c>
      <c r="L188" t="s">
        <v>20</v>
      </c>
      <c r="M188">
        <v>0</v>
      </c>
      <c r="N188" t="s">
        <v>20</v>
      </c>
      <c r="O188" t="s">
        <v>20</v>
      </c>
      <c r="P188">
        <v>100</v>
      </c>
      <c r="Q188" t="s">
        <v>191</v>
      </c>
      <c r="U188">
        <f t="shared" si="4"/>
        <v>0.44741532976827103</v>
      </c>
      <c r="V188">
        <f t="shared" si="5"/>
        <v>4.6345811051693414E-2</v>
      </c>
    </row>
    <row r="189" spans="1:22" x14ac:dyDescent="0.35">
      <c r="A189" t="s">
        <v>212</v>
      </c>
      <c r="B189">
        <v>21.56</v>
      </c>
      <c r="C189">
        <v>53.23</v>
      </c>
      <c r="D189">
        <v>0.65</v>
      </c>
      <c r="E189">
        <v>0</v>
      </c>
      <c r="F189">
        <v>0.78</v>
      </c>
      <c r="G189">
        <v>7.62</v>
      </c>
      <c r="H189">
        <v>0.35</v>
      </c>
      <c r="I189">
        <v>0</v>
      </c>
      <c r="J189">
        <v>0.28000000000000003</v>
      </c>
      <c r="K189">
        <v>15.53</v>
      </c>
      <c r="L189" t="s">
        <v>20</v>
      </c>
      <c r="M189">
        <v>0</v>
      </c>
      <c r="N189" t="s">
        <v>20</v>
      </c>
      <c r="O189" t="s">
        <v>20</v>
      </c>
      <c r="P189">
        <v>100</v>
      </c>
      <c r="Q189" t="s">
        <v>191</v>
      </c>
      <c r="U189">
        <f t="shared" si="4"/>
        <v>0.49066323245331617</v>
      </c>
      <c r="V189">
        <f t="shared" si="5"/>
        <v>5.0225370251126854E-2</v>
      </c>
    </row>
    <row r="190" spans="1:22" x14ac:dyDescent="0.35">
      <c r="A190" t="s">
        <v>213</v>
      </c>
      <c r="B190">
        <v>27.99</v>
      </c>
      <c r="C190">
        <v>44.56</v>
      </c>
      <c r="D190">
        <v>3.2</v>
      </c>
      <c r="E190">
        <v>0.38</v>
      </c>
      <c r="F190">
        <v>0.97</v>
      </c>
      <c r="G190">
        <v>4.78</v>
      </c>
      <c r="H190">
        <v>0.5</v>
      </c>
      <c r="I190">
        <v>0</v>
      </c>
      <c r="J190">
        <v>0.79</v>
      </c>
      <c r="K190">
        <v>15.38</v>
      </c>
      <c r="L190" t="s">
        <v>20</v>
      </c>
      <c r="M190">
        <v>1.44</v>
      </c>
      <c r="N190" t="s">
        <v>20</v>
      </c>
      <c r="O190" t="s">
        <v>20</v>
      </c>
      <c r="P190">
        <v>100</v>
      </c>
      <c r="Q190" t="s">
        <v>191</v>
      </c>
      <c r="U190">
        <f t="shared" si="4"/>
        <v>0.31079323797139141</v>
      </c>
      <c r="V190">
        <f t="shared" si="5"/>
        <v>6.3068920676202858E-2</v>
      </c>
    </row>
    <row r="191" spans="1:22" x14ac:dyDescent="0.35">
      <c r="A191" t="s">
        <v>214</v>
      </c>
      <c r="B191">
        <v>22.18</v>
      </c>
      <c r="C191">
        <v>54.25</v>
      </c>
      <c r="D191">
        <v>0.47</v>
      </c>
      <c r="E191">
        <v>0</v>
      </c>
      <c r="F191">
        <v>2.2599999999999998</v>
      </c>
      <c r="G191">
        <v>5.52</v>
      </c>
      <c r="H191">
        <v>0.91</v>
      </c>
      <c r="I191">
        <v>0</v>
      </c>
      <c r="J191">
        <v>0</v>
      </c>
      <c r="K191">
        <v>14.42</v>
      </c>
      <c r="L191" t="s">
        <v>20</v>
      </c>
      <c r="M191">
        <v>0</v>
      </c>
      <c r="N191" t="s">
        <v>20</v>
      </c>
      <c r="O191" t="s">
        <v>20</v>
      </c>
      <c r="P191">
        <v>100</v>
      </c>
      <c r="Q191" t="s">
        <v>191</v>
      </c>
      <c r="U191">
        <f t="shared" si="4"/>
        <v>0.38280166435506241</v>
      </c>
      <c r="V191">
        <f t="shared" si="5"/>
        <v>0.1567267683772538</v>
      </c>
    </row>
    <row r="192" spans="1:22" x14ac:dyDescent="0.35">
      <c r="A192" t="s">
        <v>215</v>
      </c>
      <c r="B192">
        <v>8.41</v>
      </c>
      <c r="C192">
        <v>61.74</v>
      </c>
      <c r="D192">
        <v>0.56999999999999995</v>
      </c>
      <c r="E192">
        <v>0.48</v>
      </c>
      <c r="F192">
        <v>1.05</v>
      </c>
      <c r="G192">
        <v>8.43</v>
      </c>
      <c r="H192">
        <v>0.99</v>
      </c>
      <c r="I192">
        <v>0</v>
      </c>
      <c r="J192">
        <v>0.27</v>
      </c>
      <c r="K192">
        <v>18.04</v>
      </c>
      <c r="L192" t="s">
        <v>20</v>
      </c>
      <c r="M192">
        <v>0</v>
      </c>
      <c r="N192" t="s">
        <v>20</v>
      </c>
      <c r="O192" t="s">
        <v>20</v>
      </c>
      <c r="P192">
        <v>100</v>
      </c>
      <c r="Q192" t="s">
        <v>191</v>
      </c>
      <c r="U192">
        <f t="shared" si="4"/>
        <v>0.46729490022172948</v>
      </c>
      <c r="V192">
        <f t="shared" si="5"/>
        <v>5.8203991130820407E-2</v>
      </c>
    </row>
    <row r="193" spans="1:22" x14ac:dyDescent="0.35">
      <c r="A193" t="s">
        <v>216</v>
      </c>
      <c r="B193">
        <v>28.41</v>
      </c>
      <c r="C193">
        <v>43.84</v>
      </c>
      <c r="D193">
        <v>0.75</v>
      </c>
      <c r="E193">
        <v>0</v>
      </c>
      <c r="F193">
        <v>0.74</v>
      </c>
      <c r="G193">
        <v>7.62</v>
      </c>
      <c r="H193">
        <v>0.61</v>
      </c>
      <c r="I193">
        <v>0</v>
      </c>
      <c r="J193">
        <v>0.28999999999999998</v>
      </c>
      <c r="K193">
        <v>17.739999999999998</v>
      </c>
      <c r="L193" t="s">
        <v>20</v>
      </c>
      <c r="M193">
        <v>0</v>
      </c>
      <c r="N193" t="s">
        <v>20</v>
      </c>
      <c r="O193" t="s">
        <v>20</v>
      </c>
      <c r="P193">
        <v>100</v>
      </c>
      <c r="Q193" t="s">
        <v>191</v>
      </c>
      <c r="U193">
        <f t="shared" si="4"/>
        <v>0.42953776775648256</v>
      </c>
      <c r="V193">
        <f t="shared" si="5"/>
        <v>4.1713641488162347E-2</v>
      </c>
    </row>
    <row r="194" spans="1:22" x14ac:dyDescent="0.35">
      <c r="A194" t="s">
        <v>217</v>
      </c>
      <c r="B194">
        <v>18.16</v>
      </c>
      <c r="C194">
        <v>54.81</v>
      </c>
      <c r="D194">
        <v>0.53</v>
      </c>
      <c r="E194">
        <v>0</v>
      </c>
      <c r="F194">
        <v>3.51</v>
      </c>
      <c r="G194">
        <v>5.07</v>
      </c>
      <c r="H194">
        <v>0.83</v>
      </c>
      <c r="I194">
        <v>0</v>
      </c>
      <c r="J194">
        <v>0</v>
      </c>
      <c r="K194">
        <v>17.100000000000001</v>
      </c>
      <c r="L194" t="s">
        <v>20</v>
      </c>
      <c r="M194">
        <v>0</v>
      </c>
      <c r="N194" t="s">
        <v>20</v>
      </c>
      <c r="O194" t="s">
        <v>20</v>
      </c>
      <c r="P194">
        <v>100</v>
      </c>
      <c r="Q194" t="s">
        <v>191</v>
      </c>
      <c r="U194">
        <f t="shared" ref="U194:U213" si="6">G194/K194</f>
        <v>0.29649122807017542</v>
      </c>
      <c r="V194">
        <f t="shared" ref="V194:V213" si="7">F194/K194</f>
        <v>0.20526315789473681</v>
      </c>
    </row>
    <row r="195" spans="1:22" x14ac:dyDescent="0.35">
      <c r="A195" t="s">
        <v>218</v>
      </c>
      <c r="B195">
        <v>28.68</v>
      </c>
      <c r="C195">
        <v>33.520000000000003</v>
      </c>
      <c r="D195">
        <v>3.32</v>
      </c>
      <c r="E195">
        <v>0</v>
      </c>
      <c r="F195">
        <v>0.74</v>
      </c>
      <c r="G195">
        <v>6.84</v>
      </c>
      <c r="H195">
        <v>1.07</v>
      </c>
      <c r="I195">
        <v>0</v>
      </c>
      <c r="J195">
        <v>1.44</v>
      </c>
      <c r="K195">
        <v>23.45</v>
      </c>
      <c r="L195" t="s">
        <v>20</v>
      </c>
      <c r="M195">
        <v>0</v>
      </c>
      <c r="N195">
        <v>0.93</v>
      </c>
      <c r="O195" t="s">
        <v>20</v>
      </c>
      <c r="P195">
        <v>100</v>
      </c>
      <c r="Q195" t="s">
        <v>191</v>
      </c>
      <c r="U195">
        <f t="shared" si="6"/>
        <v>0.29168443496801705</v>
      </c>
      <c r="V195">
        <f t="shared" si="7"/>
        <v>3.1556503198294242E-2</v>
      </c>
    </row>
    <row r="196" spans="1:22" x14ac:dyDescent="0.35">
      <c r="A196" t="s">
        <v>219</v>
      </c>
      <c r="B196">
        <v>17.73</v>
      </c>
      <c r="C196">
        <v>45.51</v>
      </c>
      <c r="D196">
        <v>0.79</v>
      </c>
      <c r="E196">
        <v>0</v>
      </c>
      <c r="F196">
        <v>1.29</v>
      </c>
      <c r="G196">
        <v>10.16</v>
      </c>
      <c r="H196">
        <v>1.04</v>
      </c>
      <c r="I196">
        <v>0</v>
      </c>
      <c r="J196">
        <v>0</v>
      </c>
      <c r="K196">
        <v>23.49</v>
      </c>
      <c r="L196" t="s">
        <v>20</v>
      </c>
      <c r="M196">
        <v>0</v>
      </c>
      <c r="N196" t="s">
        <v>20</v>
      </c>
      <c r="O196" t="s">
        <v>20</v>
      </c>
      <c r="P196">
        <v>100</v>
      </c>
      <c r="Q196" t="s">
        <v>191</v>
      </c>
      <c r="U196">
        <f t="shared" si="6"/>
        <v>0.43252447850149001</v>
      </c>
      <c r="V196">
        <f t="shared" si="7"/>
        <v>5.4916985951468718E-2</v>
      </c>
    </row>
    <row r="197" spans="1:22" x14ac:dyDescent="0.35">
      <c r="A197" t="s">
        <v>220</v>
      </c>
      <c r="B197">
        <v>9.75</v>
      </c>
      <c r="C197">
        <v>61.31</v>
      </c>
      <c r="D197">
        <v>0.87</v>
      </c>
      <c r="E197">
        <v>0.75</v>
      </c>
      <c r="F197">
        <v>0.92</v>
      </c>
      <c r="G197">
        <v>7.84</v>
      </c>
      <c r="H197">
        <v>0.72</v>
      </c>
      <c r="I197">
        <v>0</v>
      </c>
      <c r="J197">
        <v>0.39</v>
      </c>
      <c r="K197">
        <v>17.45</v>
      </c>
      <c r="L197" t="s">
        <v>20</v>
      </c>
      <c r="M197">
        <v>0</v>
      </c>
      <c r="N197" t="s">
        <v>20</v>
      </c>
      <c r="O197" t="s">
        <v>20</v>
      </c>
      <c r="P197">
        <v>100</v>
      </c>
      <c r="Q197" t="s">
        <v>191</v>
      </c>
      <c r="U197">
        <f t="shared" si="6"/>
        <v>0.44928366762177652</v>
      </c>
      <c r="V197">
        <f t="shared" si="7"/>
        <v>5.2722063037249287E-2</v>
      </c>
    </row>
    <row r="198" spans="1:22" x14ac:dyDescent="0.35">
      <c r="A198" t="s">
        <v>221</v>
      </c>
      <c r="B198">
        <v>22.14</v>
      </c>
      <c r="C198">
        <v>51.95</v>
      </c>
      <c r="D198">
        <v>0.81</v>
      </c>
      <c r="E198">
        <v>0.37</v>
      </c>
      <c r="F198">
        <v>0.99</v>
      </c>
      <c r="G198">
        <v>6.72</v>
      </c>
      <c r="H198">
        <v>0.72</v>
      </c>
      <c r="I198">
        <v>0</v>
      </c>
      <c r="J198">
        <v>0</v>
      </c>
      <c r="K198">
        <v>15.74</v>
      </c>
      <c r="L198" t="s">
        <v>20</v>
      </c>
      <c r="M198">
        <v>0.56000000000000005</v>
      </c>
      <c r="N198" t="s">
        <v>20</v>
      </c>
      <c r="O198" t="s">
        <v>20</v>
      </c>
      <c r="P198">
        <v>100</v>
      </c>
      <c r="Q198" t="s">
        <v>191</v>
      </c>
      <c r="U198">
        <f t="shared" si="6"/>
        <v>0.42693773824650572</v>
      </c>
      <c r="V198">
        <f t="shared" si="7"/>
        <v>6.2897077509529858E-2</v>
      </c>
    </row>
    <row r="199" spans="1:22" x14ac:dyDescent="0.35">
      <c r="A199" t="s">
        <v>222</v>
      </c>
      <c r="B199">
        <v>17.5</v>
      </c>
      <c r="C199">
        <v>49.59</v>
      </c>
      <c r="D199">
        <v>1.19</v>
      </c>
      <c r="E199">
        <v>0</v>
      </c>
      <c r="F199">
        <v>2.31</v>
      </c>
      <c r="G199">
        <v>6.05</v>
      </c>
      <c r="H199">
        <v>1.43</v>
      </c>
      <c r="I199">
        <v>0</v>
      </c>
      <c r="J199">
        <v>0.56000000000000005</v>
      </c>
      <c r="K199">
        <v>21.37</v>
      </c>
      <c r="L199" t="s">
        <v>20</v>
      </c>
      <c r="M199">
        <v>0</v>
      </c>
      <c r="N199" t="s">
        <v>20</v>
      </c>
      <c r="O199" t="s">
        <v>20</v>
      </c>
      <c r="P199">
        <v>100</v>
      </c>
      <c r="Q199" t="s">
        <v>191</v>
      </c>
      <c r="U199">
        <f t="shared" si="6"/>
        <v>0.2831071595694899</v>
      </c>
      <c r="V199">
        <f t="shared" si="7"/>
        <v>0.10809546092653252</v>
      </c>
    </row>
    <row r="200" spans="1:22" x14ac:dyDescent="0.35">
      <c r="A200" t="s">
        <v>223</v>
      </c>
      <c r="B200">
        <v>17.47</v>
      </c>
      <c r="C200">
        <v>54.76</v>
      </c>
      <c r="D200">
        <v>0.84</v>
      </c>
      <c r="E200">
        <v>0</v>
      </c>
      <c r="F200">
        <v>3.13</v>
      </c>
      <c r="G200">
        <v>5.42</v>
      </c>
      <c r="H200">
        <v>1.1200000000000001</v>
      </c>
      <c r="I200">
        <v>0</v>
      </c>
      <c r="J200">
        <v>0</v>
      </c>
      <c r="K200">
        <v>17.27</v>
      </c>
      <c r="L200" t="s">
        <v>20</v>
      </c>
      <c r="M200">
        <v>0</v>
      </c>
      <c r="N200" t="s">
        <v>20</v>
      </c>
      <c r="O200" t="s">
        <v>20</v>
      </c>
      <c r="P200">
        <v>100</v>
      </c>
      <c r="Q200" t="s">
        <v>191</v>
      </c>
      <c r="U200">
        <f t="shared" si="6"/>
        <v>0.31383902721482337</v>
      </c>
      <c r="V200">
        <f t="shared" si="7"/>
        <v>0.18123914302258251</v>
      </c>
    </row>
    <row r="201" spans="1:22" x14ac:dyDescent="0.35">
      <c r="A201" t="s">
        <v>224</v>
      </c>
      <c r="B201">
        <v>23.24</v>
      </c>
      <c r="C201">
        <v>52.25</v>
      </c>
      <c r="D201">
        <v>0</v>
      </c>
      <c r="E201">
        <v>0</v>
      </c>
      <c r="F201">
        <v>0.77</v>
      </c>
      <c r="G201">
        <v>7.78</v>
      </c>
      <c r="H201">
        <v>0.8</v>
      </c>
      <c r="I201">
        <v>0</v>
      </c>
      <c r="J201">
        <v>0</v>
      </c>
      <c r="K201">
        <v>15.17</v>
      </c>
      <c r="L201" t="s">
        <v>20</v>
      </c>
      <c r="M201">
        <v>0</v>
      </c>
      <c r="N201" t="s">
        <v>20</v>
      </c>
      <c r="O201" t="s">
        <v>20</v>
      </c>
      <c r="P201">
        <v>100</v>
      </c>
      <c r="Q201" t="s">
        <v>191</v>
      </c>
      <c r="U201">
        <f t="shared" si="6"/>
        <v>0.51285431773236656</v>
      </c>
      <c r="V201">
        <f t="shared" si="7"/>
        <v>5.0758075148319051E-2</v>
      </c>
    </row>
    <row r="202" spans="1:22" x14ac:dyDescent="0.35">
      <c r="A202" t="s">
        <v>225</v>
      </c>
      <c r="B202">
        <v>17.72</v>
      </c>
      <c r="C202">
        <v>55.13</v>
      </c>
      <c r="D202">
        <v>0</v>
      </c>
      <c r="E202">
        <v>0</v>
      </c>
      <c r="F202">
        <v>0.66</v>
      </c>
      <c r="G202">
        <v>8.51</v>
      </c>
      <c r="H202">
        <v>0.67</v>
      </c>
      <c r="I202">
        <v>0</v>
      </c>
      <c r="J202">
        <v>0</v>
      </c>
      <c r="K202">
        <v>17.309999999999999</v>
      </c>
      <c r="L202" t="s">
        <v>20</v>
      </c>
      <c r="M202">
        <v>0</v>
      </c>
      <c r="N202" t="s">
        <v>20</v>
      </c>
      <c r="O202" t="s">
        <v>20</v>
      </c>
      <c r="P202">
        <v>100</v>
      </c>
      <c r="Q202" t="s">
        <v>191</v>
      </c>
      <c r="U202">
        <f t="shared" si="6"/>
        <v>0.49162333911034084</v>
      </c>
      <c r="V202">
        <f t="shared" si="7"/>
        <v>3.8128249566724441E-2</v>
      </c>
    </row>
    <row r="203" spans="1:22" x14ac:dyDescent="0.35">
      <c r="A203" t="s">
        <v>226</v>
      </c>
      <c r="B203">
        <v>18.350000000000001</v>
      </c>
      <c r="C203">
        <v>53.07</v>
      </c>
      <c r="D203">
        <v>0</v>
      </c>
      <c r="E203">
        <v>0</v>
      </c>
      <c r="F203">
        <v>2.84</v>
      </c>
      <c r="G203">
        <v>5.46</v>
      </c>
      <c r="H203">
        <v>1.34</v>
      </c>
      <c r="I203">
        <v>0</v>
      </c>
      <c r="J203">
        <v>0</v>
      </c>
      <c r="K203">
        <v>18.940000000000001</v>
      </c>
      <c r="L203" t="s">
        <v>20</v>
      </c>
      <c r="M203">
        <v>0</v>
      </c>
      <c r="N203" t="s">
        <v>20</v>
      </c>
      <c r="O203" t="s">
        <v>20</v>
      </c>
      <c r="P203">
        <v>100</v>
      </c>
      <c r="Q203" t="s">
        <v>191</v>
      </c>
      <c r="U203">
        <f t="shared" si="6"/>
        <v>0.28827877507919747</v>
      </c>
      <c r="V203">
        <f t="shared" si="7"/>
        <v>0.14994720168954592</v>
      </c>
    </row>
    <row r="204" spans="1:22" x14ac:dyDescent="0.35">
      <c r="A204" t="s">
        <v>227</v>
      </c>
      <c r="B204">
        <v>21.16</v>
      </c>
      <c r="C204">
        <v>45.87</v>
      </c>
      <c r="D204">
        <v>0.76</v>
      </c>
      <c r="E204">
        <v>0</v>
      </c>
      <c r="F204">
        <v>0.87</v>
      </c>
      <c r="G204">
        <v>8.67</v>
      </c>
      <c r="H204">
        <v>0.98</v>
      </c>
      <c r="I204">
        <v>0</v>
      </c>
      <c r="J204">
        <v>0</v>
      </c>
      <c r="K204">
        <v>21.7</v>
      </c>
      <c r="L204" t="s">
        <v>20</v>
      </c>
      <c r="M204">
        <v>0</v>
      </c>
      <c r="N204" t="s">
        <v>20</v>
      </c>
      <c r="O204" t="s">
        <v>20</v>
      </c>
      <c r="P204">
        <v>100</v>
      </c>
      <c r="Q204" t="s">
        <v>191</v>
      </c>
      <c r="U204">
        <f t="shared" si="6"/>
        <v>0.39953917050691246</v>
      </c>
      <c r="V204">
        <f t="shared" si="7"/>
        <v>4.0092165898617513E-2</v>
      </c>
    </row>
    <row r="205" spans="1:22" x14ac:dyDescent="0.35">
      <c r="A205" t="s">
        <v>228</v>
      </c>
      <c r="B205">
        <v>27.51</v>
      </c>
      <c r="C205">
        <v>48</v>
      </c>
      <c r="D205">
        <v>1.57</v>
      </c>
      <c r="E205">
        <v>0</v>
      </c>
      <c r="F205">
        <v>0.59</v>
      </c>
      <c r="G205">
        <v>6.51</v>
      </c>
      <c r="H205">
        <v>0.81</v>
      </c>
      <c r="I205">
        <v>0.26</v>
      </c>
      <c r="J205">
        <v>0.49</v>
      </c>
      <c r="K205">
        <v>14.26</v>
      </c>
      <c r="L205" t="s">
        <v>20</v>
      </c>
      <c r="M205">
        <v>0</v>
      </c>
      <c r="N205" t="s">
        <v>20</v>
      </c>
      <c r="O205" t="s">
        <v>20</v>
      </c>
      <c r="P205">
        <v>100</v>
      </c>
      <c r="Q205" t="s">
        <v>191</v>
      </c>
      <c r="U205">
        <f t="shared" si="6"/>
        <v>0.45652173913043476</v>
      </c>
      <c r="V205">
        <f t="shared" si="7"/>
        <v>4.1374474053295932E-2</v>
      </c>
    </row>
    <row r="206" spans="1:22" x14ac:dyDescent="0.35">
      <c r="A206" t="s">
        <v>229</v>
      </c>
      <c r="B206">
        <v>17.22</v>
      </c>
      <c r="C206">
        <v>55.6</v>
      </c>
      <c r="D206">
        <v>0</v>
      </c>
      <c r="E206">
        <v>0</v>
      </c>
      <c r="F206">
        <v>5.32</v>
      </c>
      <c r="G206">
        <v>3.15</v>
      </c>
      <c r="H206">
        <v>1.1499999999999999</v>
      </c>
      <c r="I206">
        <v>0</v>
      </c>
      <c r="J206">
        <v>0</v>
      </c>
      <c r="K206">
        <v>17.55</v>
      </c>
      <c r="L206" t="s">
        <v>20</v>
      </c>
      <c r="M206">
        <v>0</v>
      </c>
      <c r="N206" t="s">
        <v>20</v>
      </c>
      <c r="O206" t="s">
        <v>20</v>
      </c>
      <c r="P206">
        <v>100</v>
      </c>
      <c r="Q206" t="s">
        <v>191</v>
      </c>
      <c r="U206">
        <f t="shared" si="6"/>
        <v>0.17948717948717949</v>
      </c>
      <c r="V206">
        <f t="shared" si="7"/>
        <v>0.30313390313390315</v>
      </c>
    </row>
    <row r="207" spans="1:22" x14ac:dyDescent="0.35">
      <c r="A207" t="s">
        <v>230</v>
      </c>
      <c r="B207">
        <v>23.8</v>
      </c>
      <c r="C207">
        <v>52.78</v>
      </c>
      <c r="D207">
        <v>0</v>
      </c>
      <c r="E207">
        <v>0</v>
      </c>
      <c r="F207">
        <v>1.9</v>
      </c>
      <c r="G207">
        <v>5.8</v>
      </c>
      <c r="H207">
        <v>1.1299999999999999</v>
      </c>
      <c r="I207">
        <v>0</v>
      </c>
      <c r="J207">
        <v>0</v>
      </c>
      <c r="K207">
        <v>14.59</v>
      </c>
      <c r="L207" t="s">
        <v>20</v>
      </c>
      <c r="M207">
        <v>0</v>
      </c>
      <c r="N207" t="s">
        <v>20</v>
      </c>
      <c r="O207" t="s">
        <v>20</v>
      </c>
      <c r="P207">
        <v>100</v>
      </c>
      <c r="Q207" t="s">
        <v>191</v>
      </c>
      <c r="U207">
        <f t="shared" si="6"/>
        <v>0.39753255654557917</v>
      </c>
      <c r="V207">
        <f t="shared" si="7"/>
        <v>0.13022618231665523</v>
      </c>
    </row>
    <row r="208" spans="1:22" x14ac:dyDescent="0.35">
      <c r="A208" t="s">
        <v>231</v>
      </c>
      <c r="B208">
        <v>27.88</v>
      </c>
      <c r="C208">
        <v>47.21</v>
      </c>
      <c r="D208">
        <v>0</v>
      </c>
      <c r="E208">
        <v>0</v>
      </c>
      <c r="F208">
        <v>0.79</v>
      </c>
      <c r="G208">
        <v>7.35</v>
      </c>
      <c r="H208">
        <v>0.86</v>
      </c>
      <c r="I208">
        <v>0</v>
      </c>
      <c r="J208">
        <v>0</v>
      </c>
      <c r="K208">
        <v>15.4</v>
      </c>
      <c r="L208" t="s">
        <v>20</v>
      </c>
      <c r="M208">
        <v>0.51</v>
      </c>
      <c r="N208" t="s">
        <v>20</v>
      </c>
      <c r="O208" t="s">
        <v>20</v>
      </c>
      <c r="P208">
        <v>100</v>
      </c>
      <c r="Q208" t="s">
        <v>191</v>
      </c>
      <c r="U208">
        <f t="shared" si="6"/>
        <v>0.47727272727272724</v>
      </c>
      <c r="V208">
        <f t="shared" si="7"/>
        <v>5.1298701298701302E-2</v>
      </c>
    </row>
    <row r="209" spans="1:22" x14ac:dyDescent="0.35">
      <c r="A209" t="s">
        <v>232</v>
      </c>
      <c r="B209">
        <v>17.03</v>
      </c>
      <c r="C209">
        <v>44.92</v>
      </c>
      <c r="D209">
        <v>1.32</v>
      </c>
      <c r="E209">
        <v>0</v>
      </c>
      <c r="F209">
        <v>0.96</v>
      </c>
      <c r="G209">
        <v>4.1500000000000004</v>
      </c>
      <c r="H209">
        <v>0.72</v>
      </c>
      <c r="I209">
        <v>0</v>
      </c>
      <c r="J209">
        <v>0</v>
      </c>
      <c r="K209">
        <v>30.9</v>
      </c>
      <c r="L209" t="s">
        <v>20</v>
      </c>
      <c r="M209">
        <v>0</v>
      </c>
      <c r="N209" t="s">
        <v>20</v>
      </c>
      <c r="O209" t="s">
        <v>20</v>
      </c>
      <c r="P209">
        <v>100</v>
      </c>
      <c r="Q209" t="s">
        <v>191</v>
      </c>
      <c r="U209">
        <f t="shared" si="6"/>
        <v>0.13430420711974111</v>
      </c>
      <c r="V209">
        <f t="shared" si="7"/>
        <v>3.1067961165048542E-2</v>
      </c>
    </row>
    <row r="210" spans="1:22" x14ac:dyDescent="0.35">
      <c r="A210" t="s">
        <v>233</v>
      </c>
      <c r="B210">
        <v>28.24</v>
      </c>
      <c r="C210">
        <v>37.18</v>
      </c>
      <c r="D210">
        <v>2.0499999999999998</v>
      </c>
      <c r="E210">
        <v>0.66</v>
      </c>
      <c r="F210">
        <v>1.19</v>
      </c>
      <c r="G210">
        <v>7.33</v>
      </c>
      <c r="H210">
        <v>0.93</v>
      </c>
      <c r="I210">
        <v>0</v>
      </c>
      <c r="J210">
        <v>0.98</v>
      </c>
      <c r="K210">
        <v>21.45</v>
      </c>
      <c r="L210" t="s">
        <v>20</v>
      </c>
      <c r="M210">
        <v>0</v>
      </c>
      <c r="N210" t="s">
        <v>20</v>
      </c>
      <c r="O210" t="s">
        <v>20</v>
      </c>
      <c r="P210">
        <v>100</v>
      </c>
      <c r="Q210" t="s">
        <v>191</v>
      </c>
      <c r="U210">
        <f t="shared" si="6"/>
        <v>0.34172494172494172</v>
      </c>
      <c r="V210">
        <f t="shared" si="7"/>
        <v>5.5477855477855477E-2</v>
      </c>
    </row>
    <row r="211" spans="1:22" x14ac:dyDescent="0.35">
      <c r="A211" t="s">
        <v>234</v>
      </c>
      <c r="B211">
        <v>12.78</v>
      </c>
      <c r="C211">
        <v>58.65</v>
      </c>
      <c r="D211">
        <v>1.21</v>
      </c>
      <c r="E211">
        <v>0</v>
      </c>
      <c r="F211">
        <v>0.39</v>
      </c>
      <c r="G211">
        <v>7.19</v>
      </c>
      <c r="H211">
        <v>0.68</v>
      </c>
      <c r="I211">
        <v>0</v>
      </c>
      <c r="J211">
        <v>0.28999999999999998</v>
      </c>
      <c r="K211">
        <v>18.82</v>
      </c>
      <c r="L211" t="s">
        <v>20</v>
      </c>
      <c r="M211">
        <v>0</v>
      </c>
      <c r="N211" t="s">
        <v>20</v>
      </c>
      <c r="O211" t="s">
        <v>20</v>
      </c>
      <c r="P211">
        <v>100</v>
      </c>
      <c r="Q211" t="s">
        <v>191</v>
      </c>
      <c r="U211">
        <f t="shared" si="6"/>
        <v>0.38204038257173223</v>
      </c>
      <c r="V211">
        <f t="shared" si="7"/>
        <v>2.0722635494155154E-2</v>
      </c>
    </row>
    <row r="212" spans="1:22" x14ac:dyDescent="0.35">
      <c r="A212" t="s">
        <v>235</v>
      </c>
      <c r="B212">
        <v>15.21</v>
      </c>
      <c r="C212">
        <v>58.35</v>
      </c>
      <c r="D212">
        <v>0.71</v>
      </c>
      <c r="E212">
        <v>0</v>
      </c>
      <c r="F212">
        <v>0.39</v>
      </c>
      <c r="G212">
        <v>7.93</v>
      </c>
      <c r="H212">
        <v>0.59</v>
      </c>
      <c r="I212">
        <v>0</v>
      </c>
      <c r="J212">
        <v>0</v>
      </c>
      <c r="K212">
        <v>16.82</v>
      </c>
      <c r="L212" t="s">
        <v>20</v>
      </c>
      <c r="M212">
        <v>0</v>
      </c>
      <c r="N212" t="s">
        <v>20</v>
      </c>
      <c r="O212" t="s">
        <v>20</v>
      </c>
      <c r="P212">
        <v>100</v>
      </c>
      <c r="Q212" t="s">
        <v>191</v>
      </c>
      <c r="U212">
        <f t="shared" si="6"/>
        <v>0.47146254458977405</v>
      </c>
      <c r="V212">
        <f t="shared" si="7"/>
        <v>2.3186682520808563E-2</v>
      </c>
    </row>
    <row r="213" spans="1:22" x14ac:dyDescent="0.35">
      <c r="A213" t="s">
        <v>236</v>
      </c>
      <c r="B213">
        <v>13.33</v>
      </c>
      <c r="C213">
        <v>58.7</v>
      </c>
      <c r="D213">
        <v>0</v>
      </c>
      <c r="E213">
        <v>0</v>
      </c>
      <c r="F213">
        <v>0.76</v>
      </c>
      <c r="G213">
        <v>8.59</v>
      </c>
      <c r="H213">
        <v>0.73</v>
      </c>
      <c r="I213">
        <v>0</v>
      </c>
      <c r="J213">
        <v>0</v>
      </c>
      <c r="K213">
        <v>17.899999999999999</v>
      </c>
      <c r="L213" t="s">
        <v>20</v>
      </c>
      <c r="M213">
        <v>0</v>
      </c>
      <c r="N213" t="s">
        <v>20</v>
      </c>
      <c r="O213" t="s">
        <v>20</v>
      </c>
      <c r="P213">
        <v>100</v>
      </c>
      <c r="Q213" t="s">
        <v>191</v>
      </c>
      <c r="U213">
        <f t="shared" si="6"/>
        <v>0.4798882681564246</v>
      </c>
      <c r="V213">
        <f t="shared" si="7"/>
        <v>4.2458100558659222E-2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132A9-BFC9-42F3-A25E-BB7842352E13}">
  <dimension ref="A1:S206"/>
  <sheetViews>
    <sheetView tabSelected="1" zoomScale="85" zoomScaleNormal="85" workbookViewId="0">
      <selection activeCell="O6" sqref="O6"/>
    </sheetView>
  </sheetViews>
  <sheetFormatPr defaultColWidth="8.81640625" defaultRowHeight="14.5" x14ac:dyDescent="0.35"/>
  <cols>
    <col min="1" max="1" width="14.7265625" bestFit="1" customWidth="1"/>
  </cols>
  <sheetData>
    <row r="1" spans="1:1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12</v>
      </c>
      <c r="M1" t="s">
        <v>15</v>
      </c>
      <c r="N1" t="s">
        <v>16</v>
      </c>
      <c r="R1" t="s">
        <v>17</v>
      </c>
      <c r="S1" t="s">
        <v>18</v>
      </c>
    </row>
    <row r="2" spans="1:19" x14ac:dyDescent="0.35">
      <c r="A2" t="s">
        <v>237</v>
      </c>
      <c r="B2">
        <v>16.55</v>
      </c>
      <c r="C2">
        <v>59.15</v>
      </c>
      <c r="D2">
        <v>0</v>
      </c>
      <c r="E2">
        <v>1.07</v>
      </c>
      <c r="F2">
        <v>3.73</v>
      </c>
      <c r="G2">
        <v>5.31</v>
      </c>
      <c r="H2">
        <v>0.59</v>
      </c>
      <c r="I2">
        <v>0</v>
      </c>
      <c r="J2">
        <v>0</v>
      </c>
      <c r="K2">
        <v>11.95</v>
      </c>
      <c r="L2">
        <v>1.65</v>
      </c>
      <c r="M2">
        <v>100</v>
      </c>
      <c r="N2" t="s">
        <v>244</v>
      </c>
      <c r="R2">
        <f>G2/K2</f>
        <v>0.44435146443514645</v>
      </c>
      <c r="S2">
        <f>F2/K2</f>
        <v>0.31213389121338914</v>
      </c>
    </row>
    <row r="3" spans="1:19" x14ac:dyDescent="0.35">
      <c r="A3" t="s">
        <v>245</v>
      </c>
      <c r="B3">
        <v>16.420000000000002</v>
      </c>
      <c r="C3">
        <v>57.01</v>
      </c>
      <c r="D3">
        <v>0</v>
      </c>
      <c r="E3">
        <v>0.88</v>
      </c>
      <c r="F3">
        <v>3.14</v>
      </c>
      <c r="G3">
        <v>6.43</v>
      </c>
      <c r="H3">
        <v>0.54</v>
      </c>
      <c r="I3">
        <v>0</v>
      </c>
      <c r="J3">
        <v>0</v>
      </c>
      <c r="K3">
        <v>13.91</v>
      </c>
      <c r="L3">
        <v>1.67</v>
      </c>
      <c r="M3">
        <v>100</v>
      </c>
      <c r="N3" t="s">
        <v>244</v>
      </c>
      <c r="R3">
        <f t="shared" ref="R3:R66" si="0">G3/K3</f>
        <v>0.46225736879942486</v>
      </c>
      <c r="S3">
        <f t="shared" ref="S3:S66" si="1">F3/K3</f>
        <v>0.22573687994248742</v>
      </c>
    </row>
    <row r="4" spans="1:19" x14ac:dyDescent="0.35">
      <c r="A4" t="s">
        <v>251</v>
      </c>
      <c r="B4">
        <v>18.22</v>
      </c>
      <c r="C4">
        <v>56.89</v>
      </c>
      <c r="D4">
        <v>0</v>
      </c>
      <c r="E4">
        <v>0.74</v>
      </c>
      <c r="F4">
        <v>1.1499999999999999</v>
      </c>
      <c r="G4">
        <v>6.15</v>
      </c>
      <c r="H4">
        <v>0.66</v>
      </c>
      <c r="I4">
        <v>0</v>
      </c>
      <c r="J4">
        <v>0.52</v>
      </c>
      <c r="K4">
        <v>15.66</v>
      </c>
      <c r="L4">
        <v>0</v>
      </c>
      <c r="M4">
        <v>100</v>
      </c>
      <c r="N4" t="s">
        <v>244</v>
      </c>
      <c r="R4">
        <f t="shared" si="0"/>
        <v>0.39272030651341</v>
      </c>
      <c r="S4">
        <f t="shared" si="1"/>
        <v>7.3435504469987228E-2</v>
      </c>
    </row>
    <row r="5" spans="1:19" x14ac:dyDescent="0.35">
      <c r="A5" t="s">
        <v>258</v>
      </c>
      <c r="B5">
        <v>12.13</v>
      </c>
      <c r="C5">
        <v>58.55</v>
      </c>
      <c r="D5">
        <v>0</v>
      </c>
      <c r="E5">
        <v>1.22</v>
      </c>
      <c r="F5">
        <v>1.32</v>
      </c>
      <c r="G5">
        <v>9.01</v>
      </c>
      <c r="H5">
        <v>0.48</v>
      </c>
      <c r="I5">
        <v>0</v>
      </c>
      <c r="J5">
        <v>0.35</v>
      </c>
      <c r="K5">
        <v>16.93</v>
      </c>
      <c r="L5">
        <v>0</v>
      </c>
      <c r="M5">
        <v>100</v>
      </c>
      <c r="N5" t="s">
        <v>244</v>
      </c>
      <c r="R5">
        <f t="shared" si="0"/>
        <v>0.53219137625516832</v>
      </c>
      <c r="S5">
        <f t="shared" si="1"/>
        <v>7.7968103957471946E-2</v>
      </c>
    </row>
    <row r="6" spans="1:19" x14ac:dyDescent="0.35">
      <c r="A6" t="s">
        <v>263</v>
      </c>
      <c r="B6">
        <v>19.34</v>
      </c>
      <c r="C6">
        <v>55.84</v>
      </c>
      <c r="D6">
        <v>0</v>
      </c>
      <c r="E6">
        <v>0</v>
      </c>
      <c r="F6">
        <v>3.14</v>
      </c>
      <c r="G6">
        <v>4.88</v>
      </c>
      <c r="H6">
        <v>0.86</v>
      </c>
      <c r="I6">
        <v>0</v>
      </c>
      <c r="J6">
        <v>0</v>
      </c>
      <c r="K6">
        <v>15</v>
      </c>
      <c r="L6">
        <v>0.92</v>
      </c>
      <c r="M6">
        <v>100</v>
      </c>
      <c r="N6" t="s">
        <v>244</v>
      </c>
      <c r="R6">
        <f t="shared" si="0"/>
        <v>0.32533333333333331</v>
      </c>
      <c r="S6">
        <f t="shared" si="1"/>
        <v>0.20933333333333334</v>
      </c>
    </row>
    <row r="7" spans="1:19" x14ac:dyDescent="0.35">
      <c r="A7" t="s">
        <v>268</v>
      </c>
      <c r="B7">
        <v>16.38</v>
      </c>
      <c r="C7">
        <v>51.65</v>
      </c>
      <c r="D7">
        <v>0</v>
      </c>
      <c r="E7">
        <v>0.8</v>
      </c>
      <c r="F7">
        <v>1.59</v>
      </c>
      <c r="G7">
        <v>9.51</v>
      </c>
      <c r="H7">
        <v>1.01</v>
      </c>
      <c r="I7">
        <v>0</v>
      </c>
      <c r="J7">
        <v>0</v>
      </c>
      <c r="K7">
        <v>17.89</v>
      </c>
      <c r="L7">
        <v>1.17</v>
      </c>
      <c r="M7">
        <v>100</v>
      </c>
      <c r="N7" t="s">
        <v>244</v>
      </c>
      <c r="R7">
        <f t="shared" si="0"/>
        <v>0.53158188932364447</v>
      </c>
      <c r="S7">
        <f t="shared" si="1"/>
        <v>8.8876467300167697E-2</v>
      </c>
    </row>
    <row r="8" spans="1:19" x14ac:dyDescent="0.35">
      <c r="A8" t="s">
        <v>274</v>
      </c>
      <c r="B8">
        <v>12.8</v>
      </c>
      <c r="C8">
        <v>59.94</v>
      </c>
      <c r="D8">
        <v>0</v>
      </c>
      <c r="E8">
        <v>0</v>
      </c>
      <c r="F8">
        <v>1.62</v>
      </c>
      <c r="G8">
        <v>8.2799999999999994</v>
      </c>
      <c r="H8">
        <v>0</v>
      </c>
      <c r="I8">
        <v>0</v>
      </c>
      <c r="J8">
        <v>0.84</v>
      </c>
      <c r="K8">
        <v>15.18</v>
      </c>
      <c r="L8">
        <v>1.35</v>
      </c>
      <c r="M8">
        <v>100</v>
      </c>
      <c r="N8" t="s">
        <v>244</v>
      </c>
      <c r="R8">
        <f t="shared" si="0"/>
        <v>0.54545454545454541</v>
      </c>
      <c r="S8">
        <f t="shared" si="1"/>
        <v>0.10671936758893281</v>
      </c>
    </row>
    <row r="9" spans="1:19" x14ac:dyDescent="0.35">
      <c r="A9" t="s">
        <v>279</v>
      </c>
      <c r="B9">
        <v>0</v>
      </c>
      <c r="C9">
        <v>66.17</v>
      </c>
      <c r="D9">
        <v>0</v>
      </c>
      <c r="E9">
        <v>1.38</v>
      </c>
      <c r="F9">
        <v>3.2</v>
      </c>
      <c r="G9">
        <v>7.43</v>
      </c>
      <c r="H9">
        <v>0</v>
      </c>
      <c r="I9">
        <v>0</v>
      </c>
      <c r="J9">
        <v>0</v>
      </c>
      <c r="K9">
        <v>17.190000000000001</v>
      </c>
      <c r="L9">
        <v>4.63</v>
      </c>
      <c r="M9">
        <v>100</v>
      </c>
      <c r="N9" t="s">
        <v>244</v>
      </c>
      <c r="R9">
        <f t="shared" si="0"/>
        <v>0.43222803955788242</v>
      </c>
      <c r="S9">
        <f t="shared" si="1"/>
        <v>0.18615474112856312</v>
      </c>
    </row>
    <row r="10" spans="1:19" x14ac:dyDescent="0.35">
      <c r="A10" t="s">
        <v>282</v>
      </c>
      <c r="B10">
        <v>8.84</v>
      </c>
      <c r="C10">
        <v>68.319999999999993</v>
      </c>
      <c r="D10">
        <v>0</v>
      </c>
      <c r="E10">
        <v>0</v>
      </c>
      <c r="F10">
        <v>6.07</v>
      </c>
      <c r="G10">
        <v>0.49</v>
      </c>
      <c r="H10">
        <v>0.44</v>
      </c>
      <c r="I10">
        <v>0</v>
      </c>
      <c r="J10">
        <v>0</v>
      </c>
      <c r="K10">
        <v>15.13</v>
      </c>
      <c r="L10">
        <v>0.71</v>
      </c>
      <c r="M10">
        <v>100</v>
      </c>
      <c r="N10" t="s">
        <v>244</v>
      </c>
      <c r="R10">
        <f t="shared" si="0"/>
        <v>3.238598810310641E-2</v>
      </c>
      <c r="S10">
        <f t="shared" si="1"/>
        <v>0.4011896893588896</v>
      </c>
    </row>
    <row r="11" spans="1:19" x14ac:dyDescent="0.35">
      <c r="A11" t="s">
        <v>287</v>
      </c>
      <c r="B11">
        <v>21.4</v>
      </c>
      <c r="C11">
        <v>53.78</v>
      </c>
      <c r="D11">
        <v>0</v>
      </c>
      <c r="E11">
        <v>0</v>
      </c>
      <c r="F11">
        <v>1.1599999999999999</v>
      </c>
      <c r="G11">
        <v>7.05</v>
      </c>
      <c r="H11">
        <v>0.82</v>
      </c>
      <c r="I11">
        <v>0</v>
      </c>
      <c r="J11">
        <v>0</v>
      </c>
      <c r="K11">
        <v>15.8</v>
      </c>
      <c r="L11">
        <v>0</v>
      </c>
      <c r="M11">
        <v>100</v>
      </c>
      <c r="N11" t="s">
        <v>244</v>
      </c>
      <c r="R11">
        <f t="shared" si="0"/>
        <v>0.44620253164556961</v>
      </c>
      <c r="S11">
        <f t="shared" si="1"/>
        <v>7.3417721518987331E-2</v>
      </c>
    </row>
    <row r="12" spans="1:19" x14ac:dyDescent="0.35">
      <c r="A12" t="s">
        <v>290</v>
      </c>
      <c r="B12">
        <v>9.6</v>
      </c>
      <c r="C12">
        <v>57.85</v>
      </c>
      <c r="D12">
        <v>0</v>
      </c>
      <c r="E12">
        <v>1</v>
      </c>
      <c r="F12">
        <v>1.47</v>
      </c>
      <c r="G12">
        <v>9.92</v>
      </c>
      <c r="H12">
        <v>0.56000000000000005</v>
      </c>
      <c r="I12">
        <v>0</v>
      </c>
      <c r="J12">
        <v>0</v>
      </c>
      <c r="K12">
        <v>18.72</v>
      </c>
      <c r="L12">
        <v>0.88</v>
      </c>
      <c r="M12">
        <v>100</v>
      </c>
      <c r="N12" t="s">
        <v>244</v>
      </c>
      <c r="R12">
        <f t="shared" si="0"/>
        <v>0.52991452991452992</v>
      </c>
      <c r="S12">
        <f t="shared" si="1"/>
        <v>7.8525641025641024E-2</v>
      </c>
    </row>
    <row r="13" spans="1:19" x14ac:dyDescent="0.35">
      <c r="A13" t="s">
        <v>295</v>
      </c>
      <c r="B13">
        <v>12.75</v>
      </c>
      <c r="C13">
        <v>59.71</v>
      </c>
      <c r="D13">
        <v>0</v>
      </c>
      <c r="E13">
        <v>0</v>
      </c>
      <c r="F13">
        <v>1.29</v>
      </c>
      <c r="G13">
        <v>8.31</v>
      </c>
      <c r="H13">
        <v>0.7</v>
      </c>
      <c r="I13">
        <v>0</v>
      </c>
      <c r="J13">
        <v>0</v>
      </c>
      <c r="K13">
        <v>16.559999999999999</v>
      </c>
      <c r="L13">
        <v>0.68</v>
      </c>
      <c r="M13">
        <v>100</v>
      </c>
      <c r="N13" t="s">
        <v>244</v>
      </c>
      <c r="R13">
        <f t="shared" si="0"/>
        <v>0.50181159420289867</v>
      </c>
      <c r="S13">
        <f t="shared" si="1"/>
        <v>7.7898550724637694E-2</v>
      </c>
    </row>
    <row r="14" spans="1:19" x14ac:dyDescent="0.35">
      <c r="A14" t="s">
        <v>299</v>
      </c>
      <c r="B14">
        <v>12.37</v>
      </c>
      <c r="C14">
        <v>60.84</v>
      </c>
      <c r="D14">
        <v>0</v>
      </c>
      <c r="E14">
        <v>0.46</v>
      </c>
      <c r="F14">
        <v>1.42</v>
      </c>
      <c r="G14">
        <v>7.67</v>
      </c>
      <c r="H14">
        <v>0.44</v>
      </c>
      <c r="I14">
        <v>0</v>
      </c>
      <c r="J14">
        <v>0.3</v>
      </c>
      <c r="K14">
        <v>15.8</v>
      </c>
      <c r="L14">
        <v>0.7</v>
      </c>
      <c r="M14">
        <v>100</v>
      </c>
      <c r="N14" t="s">
        <v>244</v>
      </c>
      <c r="R14">
        <f t="shared" si="0"/>
        <v>0.48544303797468352</v>
      </c>
      <c r="S14">
        <f t="shared" si="1"/>
        <v>8.9873417721518981E-2</v>
      </c>
    </row>
    <row r="15" spans="1:19" x14ac:dyDescent="0.35">
      <c r="A15" t="s">
        <v>303</v>
      </c>
      <c r="B15">
        <v>8.36</v>
      </c>
      <c r="C15">
        <v>62.01</v>
      </c>
      <c r="D15">
        <v>0</v>
      </c>
      <c r="E15">
        <v>0.72</v>
      </c>
      <c r="F15">
        <v>1.36</v>
      </c>
      <c r="G15">
        <v>10.039999999999999</v>
      </c>
      <c r="H15">
        <v>0.4</v>
      </c>
      <c r="I15">
        <v>0</v>
      </c>
      <c r="J15">
        <v>0</v>
      </c>
      <c r="K15">
        <v>16.489999999999998</v>
      </c>
      <c r="L15">
        <v>0.62</v>
      </c>
      <c r="M15">
        <v>100</v>
      </c>
      <c r="N15" t="s">
        <v>244</v>
      </c>
      <c r="R15">
        <f t="shared" si="0"/>
        <v>0.60885385081867804</v>
      </c>
      <c r="S15">
        <f t="shared" si="1"/>
        <v>8.2474226804123724E-2</v>
      </c>
    </row>
    <row r="16" spans="1:19" x14ac:dyDescent="0.35">
      <c r="A16" t="s">
        <v>311</v>
      </c>
      <c r="B16">
        <v>21.52</v>
      </c>
      <c r="C16">
        <v>51.4</v>
      </c>
      <c r="D16">
        <v>0</v>
      </c>
      <c r="E16">
        <v>0.99</v>
      </c>
      <c r="F16">
        <v>2.06</v>
      </c>
      <c r="G16">
        <v>8.23</v>
      </c>
      <c r="H16">
        <v>0.7</v>
      </c>
      <c r="I16">
        <v>0</v>
      </c>
      <c r="J16">
        <v>0</v>
      </c>
      <c r="K16">
        <v>14.16</v>
      </c>
      <c r="L16">
        <v>0.94</v>
      </c>
      <c r="M16">
        <v>100</v>
      </c>
      <c r="N16" t="s">
        <v>244</v>
      </c>
      <c r="R16">
        <f t="shared" si="0"/>
        <v>0.58121468926553677</v>
      </c>
      <c r="S16">
        <f t="shared" si="1"/>
        <v>0.14548022598870056</v>
      </c>
    </row>
    <row r="17" spans="1:19" x14ac:dyDescent="0.35">
      <c r="A17" t="s">
        <v>316</v>
      </c>
      <c r="B17">
        <v>12.6</v>
      </c>
      <c r="C17">
        <v>58.77</v>
      </c>
      <c r="D17">
        <v>0</v>
      </c>
      <c r="E17">
        <v>0</v>
      </c>
      <c r="F17">
        <v>2.02</v>
      </c>
      <c r="G17">
        <v>8.4700000000000006</v>
      </c>
      <c r="H17">
        <v>0.79</v>
      </c>
      <c r="I17">
        <v>0</v>
      </c>
      <c r="J17">
        <v>0</v>
      </c>
      <c r="K17">
        <v>17.350000000000001</v>
      </c>
      <c r="L17">
        <v>0</v>
      </c>
      <c r="M17">
        <v>100</v>
      </c>
      <c r="N17" t="s">
        <v>244</v>
      </c>
      <c r="R17">
        <f t="shared" si="0"/>
        <v>0.48818443804034584</v>
      </c>
      <c r="S17">
        <f t="shared" si="1"/>
        <v>0.1164265129682997</v>
      </c>
    </row>
    <row r="18" spans="1:19" x14ac:dyDescent="0.35">
      <c r="A18" t="s">
        <v>320</v>
      </c>
      <c r="B18">
        <v>10.1</v>
      </c>
      <c r="C18">
        <v>60.8</v>
      </c>
      <c r="D18">
        <v>0</v>
      </c>
      <c r="E18">
        <v>0</v>
      </c>
      <c r="F18">
        <v>1.21</v>
      </c>
      <c r="G18">
        <v>9.5500000000000007</v>
      </c>
      <c r="H18">
        <v>0.36</v>
      </c>
      <c r="I18">
        <v>0</v>
      </c>
      <c r="J18">
        <v>0</v>
      </c>
      <c r="K18">
        <v>17.45</v>
      </c>
      <c r="L18">
        <v>0.53</v>
      </c>
      <c r="M18">
        <v>100</v>
      </c>
      <c r="N18" t="s">
        <v>244</v>
      </c>
      <c r="R18">
        <f t="shared" si="0"/>
        <v>0.54727793696275073</v>
      </c>
      <c r="S18">
        <f t="shared" si="1"/>
        <v>6.934097421203439E-2</v>
      </c>
    </row>
    <row r="19" spans="1:19" x14ac:dyDescent="0.35">
      <c r="A19" t="s">
        <v>324</v>
      </c>
      <c r="B19">
        <v>10.79</v>
      </c>
      <c r="C19">
        <v>56.88</v>
      </c>
      <c r="D19">
        <v>0</v>
      </c>
      <c r="E19">
        <v>0.62</v>
      </c>
      <c r="F19">
        <v>1.3</v>
      </c>
      <c r="G19">
        <v>10.34</v>
      </c>
      <c r="H19">
        <v>0</v>
      </c>
      <c r="I19">
        <v>0</v>
      </c>
      <c r="J19">
        <v>0</v>
      </c>
      <c r="K19">
        <v>20.079999999999998</v>
      </c>
      <c r="L19">
        <v>0</v>
      </c>
      <c r="M19">
        <v>100</v>
      </c>
      <c r="N19" t="s">
        <v>244</v>
      </c>
      <c r="R19">
        <f t="shared" si="0"/>
        <v>0.51494023904382469</v>
      </c>
      <c r="S19">
        <f t="shared" si="1"/>
        <v>6.4741035856573717E-2</v>
      </c>
    </row>
    <row r="20" spans="1:19" x14ac:dyDescent="0.35">
      <c r="A20" t="s">
        <v>326</v>
      </c>
      <c r="B20">
        <v>13.46</v>
      </c>
      <c r="C20">
        <v>57.39</v>
      </c>
      <c r="D20">
        <v>0</v>
      </c>
      <c r="E20">
        <v>0.68</v>
      </c>
      <c r="F20">
        <v>1.59</v>
      </c>
      <c r="G20">
        <v>8.68</v>
      </c>
      <c r="H20">
        <v>0</v>
      </c>
      <c r="I20">
        <v>0</v>
      </c>
      <c r="J20">
        <v>0</v>
      </c>
      <c r="K20">
        <v>17.329999999999998</v>
      </c>
      <c r="L20">
        <v>0.87</v>
      </c>
      <c r="M20">
        <v>100</v>
      </c>
      <c r="N20" t="s">
        <v>244</v>
      </c>
      <c r="R20">
        <f t="shared" si="0"/>
        <v>0.50086555106751307</v>
      </c>
      <c r="S20">
        <f t="shared" si="1"/>
        <v>9.1748413156376246E-2</v>
      </c>
    </row>
    <row r="21" spans="1:19" x14ac:dyDescent="0.35">
      <c r="A21" t="s">
        <v>329</v>
      </c>
      <c r="B21">
        <v>27.21</v>
      </c>
      <c r="C21">
        <v>44.73</v>
      </c>
      <c r="D21">
        <v>0</v>
      </c>
      <c r="E21">
        <v>0</v>
      </c>
      <c r="F21">
        <v>2.6</v>
      </c>
      <c r="G21">
        <v>6.4</v>
      </c>
      <c r="H21">
        <v>0.98</v>
      </c>
      <c r="I21">
        <v>0</v>
      </c>
      <c r="J21">
        <v>0</v>
      </c>
      <c r="K21">
        <v>17.309999999999999</v>
      </c>
      <c r="L21">
        <v>0.77</v>
      </c>
      <c r="M21">
        <v>100</v>
      </c>
      <c r="N21" t="s">
        <v>244</v>
      </c>
      <c r="R21">
        <f t="shared" si="0"/>
        <v>0.3697284806470249</v>
      </c>
      <c r="S21">
        <f t="shared" si="1"/>
        <v>0.15020219526285386</v>
      </c>
    </row>
    <row r="22" spans="1:19" x14ac:dyDescent="0.35">
      <c r="A22" t="s">
        <v>333</v>
      </c>
      <c r="B22">
        <v>21.97</v>
      </c>
      <c r="C22">
        <v>61.63</v>
      </c>
      <c r="D22">
        <v>0.47</v>
      </c>
      <c r="E22">
        <v>0.61</v>
      </c>
      <c r="F22">
        <v>1.67</v>
      </c>
      <c r="G22">
        <v>3.56</v>
      </c>
      <c r="H22">
        <v>0.35</v>
      </c>
      <c r="I22">
        <v>0</v>
      </c>
      <c r="J22">
        <v>0.25</v>
      </c>
      <c r="K22">
        <v>8.98</v>
      </c>
      <c r="L22">
        <v>0.51</v>
      </c>
      <c r="M22">
        <v>100</v>
      </c>
      <c r="N22" t="s">
        <v>244</v>
      </c>
      <c r="R22">
        <f t="shared" si="0"/>
        <v>0.39643652561247217</v>
      </c>
      <c r="S22">
        <f t="shared" si="1"/>
        <v>0.1859688195991091</v>
      </c>
    </row>
    <row r="23" spans="1:19" x14ac:dyDescent="0.35">
      <c r="A23" t="s">
        <v>342</v>
      </c>
      <c r="B23">
        <v>22.83</v>
      </c>
      <c r="C23">
        <v>57.95</v>
      </c>
      <c r="D23">
        <v>0.69</v>
      </c>
      <c r="E23">
        <v>0</v>
      </c>
      <c r="F23">
        <v>0.96</v>
      </c>
      <c r="G23">
        <v>4.0999999999999996</v>
      </c>
      <c r="H23">
        <v>0.41</v>
      </c>
      <c r="I23">
        <v>0</v>
      </c>
      <c r="J23">
        <v>0.43</v>
      </c>
      <c r="K23">
        <v>12.25</v>
      </c>
      <c r="L23">
        <v>0.38</v>
      </c>
      <c r="M23">
        <v>100</v>
      </c>
      <c r="N23" t="s">
        <v>244</v>
      </c>
      <c r="R23">
        <f t="shared" si="0"/>
        <v>0.33469387755102037</v>
      </c>
      <c r="S23">
        <f t="shared" si="1"/>
        <v>7.8367346938775506E-2</v>
      </c>
    </row>
    <row r="24" spans="1:19" x14ac:dyDescent="0.35">
      <c r="A24" t="s">
        <v>349</v>
      </c>
      <c r="B24">
        <v>17.48</v>
      </c>
      <c r="C24">
        <v>51.73</v>
      </c>
      <c r="D24">
        <v>0</v>
      </c>
      <c r="E24">
        <v>0</v>
      </c>
      <c r="F24">
        <v>1.27</v>
      </c>
      <c r="G24">
        <v>8.42</v>
      </c>
      <c r="H24">
        <v>0.81</v>
      </c>
      <c r="I24">
        <v>0</v>
      </c>
      <c r="J24">
        <v>0</v>
      </c>
      <c r="K24">
        <v>19.649999999999999</v>
      </c>
      <c r="L24">
        <v>0.64</v>
      </c>
      <c r="M24">
        <v>100</v>
      </c>
      <c r="N24" t="s">
        <v>244</v>
      </c>
      <c r="R24">
        <f t="shared" si="0"/>
        <v>0.42849872773536901</v>
      </c>
      <c r="S24">
        <f t="shared" si="1"/>
        <v>6.4631043256997464E-2</v>
      </c>
    </row>
    <row r="25" spans="1:19" x14ac:dyDescent="0.35">
      <c r="A25" t="s">
        <v>354</v>
      </c>
      <c r="B25">
        <v>14.21</v>
      </c>
      <c r="C25">
        <v>53.9</v>
      </c>
      <c r="D25">
        <v>0</v>
      </c>
      <c r="E25">
        <v>0</v>
      </c>
      <c r="F25">
        <v>1.41</v>
      </c>
      <c r="G25">
        <v>10.34</v>
      </c>
      <c r="H25">
        <v>0.94</v>
      </c>
      <c r="I25">
        <v>0</v>
      </c>
      <c r="J25">
        <v>0</v>
      </c>
      <c r="K25">
        <v>18.41</v>
      </c>
      <c r="L25">
        <v>0.8</v>
      </c>
      <c r="M25">
        <v>100</v>
      </c>
      <c r="N25" t="s">
        <v>244</v>
      </c>
      <c r="R25">
        <f t="shared" si="0"/>
        <v>0.56165127648017377</v>
      </c>
      <c r="S25">
        <f t="shared" si="1"/>
        <v>7.6588810429114612E-2</v>
      </c>
    </row>
    <row r="26" spans="1:19" x14ac:dyDescent="0.35">
      <c r="A26" t="s">
        <v>356</v>
      </c>
      <c r="B26">
        <v>39.909999999999997</v>
      </c>
      <c r="C26">
        <v>37.44</v>
      </c>
      <c r="D26">
        <v>0</v>
      </c>
      <c r="E26">
        <v>0.79</v>
      </c>
      <c r="F26">
        <v>1.2</v>
      </c>
      <c r="G26">
        <v>6.59</v>
      </c>
      <c r="H26">
        <v>0.52</v>
      </c>
      <c r="I26">
        <v>0</v>
      </c>
      <c r="J26">
        <v>0</v>
      </c>
      <c r="K26">
        <v>13.55</v>
      </c>
      <c r="L26">
        <v>0</v>
      </c>
      <c r="M26">
        <v>100</v>
      </c>
      <c r="N26" t="s">
        <v>244</v>
      </c>
      <c r="R26">
        <f t="shared" si="0"/>
        <v>0.48634686346863465</v>
      </c>
      <c r="S26">
        <f t="shared" si="1"/>
        <v>8.8560885608856083E-2</v>
      </c>
    </row>
    <row r="27" spans="1:19" x14ac:dyDescent="0.35">
      <c r="A27" t="s">
        <v>359</v>
      </c>
      <c r="B27">
        <v>0</v>
      </c>
      <c r="C27">
        <v>64.47</v>
      </c>
      <c r="D27">
        <v>0</v>
      </c>
      <c r="E27">
        <v>0</v>
      </c>
      <c r="F27">
        <v>1.22</v>
      </c>
      <c r="G27">
        <v>11.36</v>
      </c>
      <c r="H27">
        <v>0.75</v>
      </c>
      <c r="I27">
        <v>0</v>
      </c>
      <c r="J27">
        <v>0</v>
      </c>
      <c r="K27">
        <v>21.42</v>
      </c>
      <c r="L27">
        <v>0.78</v>
      </c>
      <c r="M27">
        <v>100</v>
      </c>
      <c r="N27" t="s">
        <v>244</v>
      </c>
      <c r="R27">
        <f t="shared" si="0"/>
        <v>0.530345471521942</v>
      </c>
      <c r="S27">
        <f t="shared" si="1"/>
        <v>5.6956115779645183E-2</v>
      </c>
    </row>
    <row r="28" spans="1:19" x14ac:dyDescent="0.35">
      <c r="A28" t="s">
        <v>363</v>
      </c>
      <c r="B28">
        <v>13.53</v>
      </c>
      <c r="C28">
        <v>54.58</v>
      </c>
      <c r="D28">
        <v>0</v>
      </c>
      <c r="E28">
        <v>1.92</v>
      </c>
      <c r="F28">
        <v>1.45</v>
      </c>
      <c r="G28">
        <v>8.08</v>
      </c>
      <c r="H28">
        <v>0.49</v>
      </c>
      <c r="I28">
        <v>0</v>
      </c>
      <c r="J28">
        <v>0</v>
      </c>
      <c r="K28">
        <v>18.91</v>
      </c>
      <c r="L28">
        <v>1.05</v>
      </c>
      <c r="M28">
        <v>100</v>
      </c>
      <c r="N28" t="s">
        <v>244</v>
      </c>
      <c r="R28">
        <f t="shared" si="0"/>
        <v>0.42728714965626652</v>
      </c>
      <c r="S28">
        <f t="shared" si="1"/>
        <v>7.6679005817028023E-2</v>
      </c>
    </row>
    <row r="29" spans="1:19" x14ac:dyDescent="0.35">
      <c r="A29" t="s">
        <v>367</v>
      </c>
      <c r="B29">
        <v>10.17</v>
      </c>
      <c r="C29">
        <v>57.68</v>
      </c>
      <c r="D29">
        <v>0</v>
      </c>
      <c r="E29">
        <v>1.01</v>
      </c>
      <c r="F29">
        <v>1.03</v>
      </c>
      <c r="G29">
        <v>9.94</v>
      </c>
      <c r="H29">
        <v>0</v>
      </c>
      <c r="I29">
        <v>0</v>
      </c>
      <c r="J29">
        <v>0</v>
      </c>
      <c r="K29">
        <v>19.399999999999999</v>
      </c>
      <c r="L29">
        <v>0.77</v>
      </c>
      <c r="M29">
        <v>100</v>
      </c>
      <c r="N29" t="s">
        <v>244</v>
      </c>
      <c r="R29">
        <f t="shared" si="0"/>
        <v>0.51237113402061862</v>
      </c>
      <c r="S29">
        <f t="shared" si="1"/>
        <v>5.3092783505154645E-2</v>
      </c>
    </row>
    <row r="30" spans="1:19" x14ac:dyDescent="0.35">
      <c r="A30" t="s">
        <v>369</v>
      </c>
      <c r="B30">
        <v>15.46</v>
      </c>
      <c r="C30">
        <v>59.46</v>
      </c>
      <c r="D30">
        <v>0</v>
      </c>
      <c r="E30">
        <v>0</v>
      </c>
      <c r="F30">
        <v>4.46</v>
      </c>
      <c r="G30">
        <v>3.28</v>
      </c>
      <c r="H30">
        <v>0</v>
      </c>
      <c r="I30">
        <v>0</v>
      </c>
      <c r="J30">
        <v>0.54</v>
      </c>
      <c r="K30">
        <v>15.71</v>
      </c>
      <c r="L30">
        <v>1.08</v>
      </c>
      <c r="M30">
        <v>100</v>
      </c>
      <c r="N30" t="s">
        <v>244</v>
      </c>
      <c r="R30">
        <f t="shared" si="0"/>
        <v>0.20878421387651175</v>
      </c>
      <c r="S30">
        <f t="shared" si="1"/>
        <v>0.28389560789306173</v>
      </c>
    </row>
    <row r="31" spans="1:19" x14ac:dyDescent="0.35">
      <c r="A31" t="s">
        <v>374</v>
      </c>
      <c r="B31">
        <v>35.07</v>
      </c>
      <c r="C31">
        <v>41.88</v>
      </c>
      <c r="D31">
        <v>0</v>
      </c>
      <c r="E31">
        <v>1.62</v>
      </c>
      <c r="F31">
        <v>1.35</v>
      </c>
      <c r="G31">
        <v>6.72</v>
      </c>
      <c r="H31">
        <v>0</v>
      </c>
      <c r="I31">
        <v>0</v>
      </c>
      <c r="J31">
        <v>0</v>
      </c>
      <c r="K31">
        <v>12.71</v>
      </c>
      <c r="L31">
        <v>0.64</v>
      </c>
      <c r="M31">
        <v>100</v>
      </c>
      <c r="N31" t="s">
        <v>244</v>
      </c>
      <c r="R31">
        <f t="shared" si="0"/>
        <v>0.5287175452399685</v>
      </c>
      <c r="S31">
        <f t="shared" si="1"/>
        <v>0.10621557828481511</v>
      </c>
    </row>
    <row r="32" spans="1:19" x14ac:dyDescent="0.35">
      <c r="A32" t="s">
        <v>375</v>
      </c>
      <c r="B32">
        <v>10.69</v>
      </c>
      <c r="C32">
        <v>57.1</v>
      </c>
      <c r="D32">
        <v>0</v>
      </c>
      <c r="E32">
        <v>0</v>
      </c>
      <c r="F32">
        <v>1.04</v>
      </c>
      <c r="G32">
        <v>11</v>
      </c>
      <c r="H32">
        <v>0.56999999999999995</v>
      </c>
      <c r="I32">
        <v>0</v>
      </c>
      <c r="J32">
        <v>0</v>
      </c>
      <c r="K32">
        <v>19.09</v>
      </c>
      <c r="L32">
        <v>0.52</v>
      </c>
      <c r="M32">
        <v>100</v>
      </c>
      <c r="N32" t="s">
        <v>244</v>
      </c>
      <c r="R32">
        <f t="shared" si="0"/>
        <v>0.57621791513881615</v>
      </c>
      <c r="S32">
        <f t="shared" si="1"/>
        <v>5.4478784704033528E-2</v>
      </c>
    </row>
    <row r="33" spans="1:19" x14ac:dyDescent="0.35">
      <c r="A33" t="s">
        <v>379</v>
      </c>
      <c r="B33">
        <v>10.24</v>
      </c>
      <c r="C33">
        <v>58.56</v>
      </c>
      <c r="D33">
        <v>0</v>
      </c>
      <c r="E33">
        <v>0.91</v>
      </c>
      <c r="F33">
        <v>1.44</v>
      </c>
      <c r="G33">
        <v>9.9600000000000009</v>
      </c>
      <c r="H33">
        <v>0.64</v>
      </c>
      <c r="I33">
        <v>0</v>
      </c>
      <c r="J33">
        <v>0.33</v>
      </c>
      <c r="K33">
        <v>16.79</v>
      </c>
      <c r="L33">
        <v>1.1299999999999999</v>
      </c>
      <c r="M33">
        <v>100</v>
      </c>
      <c r="N33" t="s">
        <v>244</v>
      </c>
      <c r="R33">
        <f t="shared" si="0"/>
        <v>0.59321024419297208</v>
      </c>
      <c r="S33">
        <f t="shared" si="1"/>
        <v>8.5765336509827275E-2</v>
      </c>
    </row>
    <row r="34" spans="1:19" x14ac:dyDescent="0.35">
      <c r="A34" t="s">
        <v>385</v>
      </c>
      <c r="B34">
        <v>26.47</v>
      </c>
      <c r="C34">
        <v>47.05</v>
      </c>
      <c r="D34">
        <v>0</v>
      </c>
      <c r="E34">
        <v>1.1399999999999999</v>
      </c>
      <c r="F34">
        <v>2.27</v>
      </c>
      <c r="G34">
        <v>6.88</v>
      </c>
      <c r="H34">
        <v>0.48</v>
      </c>
      <c r="I34">
        <v>0</v>
      </c>
      <c r="J34">
        <v>0</v>
      </c>
      <c r="K34">
        <v>14.86</v>
      </c>
      <c r="L34">
        <v>0.85</v>
      </c>
      <c r="M34">
        <v>100</v>
      </c>
      <c r="N34" t="s">
        <v>244</v>
      </c>
      <c r="R34">
        <f t="shared" si="0"/>
        <v>0.46298788694481829</v>
      </c>
      <c r="S34">
        <f t="shared" si="1"/>
        <v>0.15275908479138628</v>
      </c>
    </row>
    <row r="35" spans="1:19" x14ac:dyDescent="0.35">
      <c r="A35" t="s">
        <v>391</v>
      </c>
      <c r="B35">
        <v>10.59</v>
      </c>
      <c r="C35">
        <v>59.49</v>
      </c>
      <c r="D35">
        <v>0</v>
      </c>
      <c r="E35">
        <v>1.7</v>
      </c>
      <c r="F35">
        <v>1.44</v>
      </c>
      <c r="G35">
        <v>8.07</v>
      </c>
      <c r="H35">
        <v>0.46</v>
      </c>
      <c r="I35">
        <v>0</v>
      </c>
      <c r="J35">
        <v>0</v>
      </c>
      <c r="K35">
        <v>15.95</v>
      </c>
      <c r="L35">
        <v>2.31</v>
      </c>
      <c r="M35">
        <v>100</v>
      </c>
      <c r="N35" t="s">
        <v>244</v>
      </c>
      <c r="R35">
        <f t="shared" si="0"/>
        <v>0.50595611285266462</v>
      </c>
      <c r="S35">
        <f t="shared" si="1"/>
        <v>9.0282131661442014E-2</v>
      </c>
    </row>
    <row r="36" spans="1:19" x14ac:dyDescent="0.35">
      <c r="A36" t="s">
        <v>393</v>
      </c>
      <c r="B36">
        <v>10.02</v>
      </c>
      <c r="C36">
        <v>60.77</v>
      </c>
      <c r="D36">
        <v>0</v>
      </c>
      <c r="E36">
        <v>0</v>
      </c>
      <c r="F36">
        <v>1.17</v>
      </c>
      <c r="G36">
        <v>9.9499999999999993</v>
      </c>
      <c r="H36">
        <v>0.48</v>
      </c>
      <c r="I36">
        <v>0</v>
      </c>
      <c r="J36">
        <v>0</v>
      </c>
      <c r="K36">
        <v>17.62</v>
      </c>
      <c r="L36">
        <v>0</v>
      </c>
      <c r="M36">
        <v>100</v>
      </c>
      <c r="N36" t="s">
        <v>244</v>
      </c>
      <c r="R36">
        <f t="shared" si="0"/>
        <v>0.56469920544835406</v>
      </c>
      <c r="S36">
        <f t="shared" si="1"/>
        <v>6.6401816118047671E-2</v>
      </c>
    </row>
    <row r="37" spans="1:19" x14ac:dyDescent="0.35">
      <c r="A37" t="s">
        <v>396</v>
      </c>
      <c r="B37">
        <v>18.260000000000002</v>
      </c>
      <c r="C37">
        <v>56.91</v>
      </c>
      <c r="D37">
        <v>0</v>
      </c>
      <c r="E37">
        <v>0.62</v>
      </c>
      <c r="F37">
        <v>1.07</v>
      </c>
      <c r="G37">
        <v>5.5</v>
      </c>
      <c r="H37">
        <v>0.42</v>
      </c>
      <c r="I37">
        <v>0</v>
      </c>
      <c r="J37">
        <v>0.47</v>
      </c>
      <c r="K37">
        <v>16.100000000000001</v>
      </c>
      <c r="L37">
        <v>0.65</v>
      </c>
      <c r="M37">
        <v>100</v>
      </c>
      <c r="N37" t="s">
        <v>244</v>
      </c>
      <c r="R37">
        <f t="shared" si="0"/>
        <v>0.34161490683229812</v>
      </c>
      <c r="S37">
        <f t="shared" si="1"/>
        <v>6.6459627329192542E-2</v>
      </c>
    </row>
    <row r="38" spans="1:19" x14ac:dyDescent="0.35">
      <c r="A38" t="s">
        <v>400</v>
      </c>
      <c r="B38">
        <v>14.62</v>
      </c>
      <c r="C38">
        <v>56.02</v>
      </c>
      <c r="D38">
        <v>0.52</v>
      </c>
      <c r="E38">
        <v>0</v>
      </c>
      <c r="F38">
        <v>1.01</v>
      </c>
      <c r="G38">
        <v>9.56</v>
      </c>
      <c r="H38">
        <v>0</v>
      </c>
      <c r="I38">
        <v>0</v>
      </c>
      <c r="J38">
        <v>0</v>
      </c>
      <c r="K38">
        <v>17.13</v>
      </c>
      <c r="L38">
        <v>1.1399999999999999</v>
      </c>
      <c r="M38">
        <v>100</v>
      </c>
      <c r="N38" t="s">
        <v>244</v>
      </c>
      <c r="R38">
        <f t="shared" si="0"/>
        <v>0.5580852305896089</v>
      </c>
      <c r="S38">
        <f t="shared" si="1"/>
        <v>5.8960887332165798E-2</v>
      </c>
    </row>
    <row r="39" spans="1:19" x14ac:dyDescent="0.35">
      <c r="A39" t="s">
        <v>401</v>
      </c>
      <c r="B39">
        <v>9.36</v>
      </c>
      <c r="C39">
        <v>60.46</v>
      </c>
      <c r="D39">
        <v>0</v>
      </c>
      <c r="E39">
        <v>0</v>
      </c>
      <c r="F39">
        <v>1.05</v>
      </c>
      <c r="G39">
        <v>10.78</v>
      </c>
      <c r="H39">
        <v>0</v>
      </c>
      <c r="I39">
        <v>0</v>
      </c>
      <c r="J39">
        <v>0</v>
      </c>
      <c r="K39">
        <v>17.82</v>
      </c>
      <c r="L39">
        <v>0.54</v>
      </c>
      <c r="M39">
        <v>100</v>
      </c>
      <c r="N39" t="s">
        <v>244</v>
      </c>
      <c r="R39">
        <f t="shared" si="0"/>
        <v>0.60493827160493818</v>
      </c>
      <c r="S39">
        <f t="shared" si="1"/>
        <v>5.8922558922558925E-2</v>
      </c>
    </row>
    <row r="40" spans="1:19" x14ac:dyDescent="0.35">
      <c r="A40" t="s">
        <v>402</v>
      </c>
      <c r="B40">
        <v>23.21</v>
      </c>
      <c r="C40">
        <v>52.57</v>
      </c>
      <c r="D40">
        <v>0</v>
      </c>
      <c r="E40">
        <v>0</v>
      </c>
      <c r="F40">
        <v>2.44</v>
      </c>
      <c r="G40">
        <v>6.11</v>
      </c>
      <c r="H40">
        <v>0.53</v>
      </c>
      <c r="I40">
        <v>0</v>
      </c>
      <c r="J40">
        <v>0</v>
      </c>
      <c r="K40">
        <v>15.14</v>
      </c>
      <c r="L40">
        <v>0</v>
      </c>
      <c r="M40">
        <v>100</v>
      </c>
      <c r="N40" t="s">
        <v>244</v>
      </c>
      <c r="R40">
        <f t="shared" si="0"/>
        <v>0.40356671070013211</v>
      </c>
      <c r="S40">
        <f t="shared" si="1"/>
        <v>0.16116248348745046</v>
      </c>
    </row>
    <row r="41" spans="1:19" x14ac:dyDescent="0.35">
      <c r="A41" t="s">
        <v>406</v>
      </c>
      <c r="B41">
        <v>26.74</v>
      </c>
      <c r="C41">
        <v>50.09</v>
      </c>
      <c r="D41">
        <v>0</v>
      </c>
      <c r="E41">
        <v>0</v>
      </c>
      <c r="F41">
        <v>0.97</v>
      </c>
      <c r="G41">
        <v>6.88</v>
      </c>
      <c r="H41">
        <v>0.64</v>
      </c>
      <c r="I41">
        <v>0</v>
      </c>
      <c r="J41">
        <v>0</v>
      </c>
      <c r="K41">
        <v>14.11</v>
      </c>
      <c r="L41">
        <v>0.56999999999999995</v>
      </c>
      <c r="M41">
        <v>100</v>
      </c>
      <c r="N41" t="s">
        <v>244</v>
      </c>
      <c r="R41">
        <f t="shared" si="0"/>
        <v>0.48759744861800142</v>
      </c>
      <c r="S41">
        <f t="shared" si="1"/>
        <v>6.8745570517363574E-2</v>
      </c>
    </row>
    <row r="42" spans="1:19" x14ac:dyDescent="0.35">
      <c r="A42" t="s">
        <v>408</v>
      </c>
      <c r="B42">
        <v>18.600000000000001</v>
      </c>
      <c r="C42">
        <v>58.15</v>
      </c>
      <c r="D42">
        <v>0.74</v>
      </c>
      <c r="E42">
        <v>0</v>
      </c>
      <c r="F42">
        <v>1.21</v>
      </c>
      <c r="G42">
        <v>6.53</v>
      </c>
      <c r="H42">
        <v>0</v>
      </c>
      <c r="I42">
        <v>0</v>
      </c>
      <c r="J42">
        <v>0.85</v>
      </c>
      <c r="K42">
        <v>12.82</v>
      </c>
      <c r="L42">
        <v>1.1000000000000001</v>
      </c>
      <c r="M42">
        <v>100</v>
      </c>
      <c r="N42" t="s">
        <v>244</v>
      </c>
      <c r="R42">
        <f t="shared" si="0"/>
        <v>0.50936037441497661</v>
      </c>
      <c r="S42">
        <f t="shared" si="1"/>
        <v>9.438377535101404E-2</v>
      </c>
    </row>
    <row r="43" spans="1:19" x14ac:dyDescent="0.35">
      <c r="A43" t="s">
        <v>412</v>
      </c>
      <c r="B43">
        <v>12.09</v>
      </c>
      <c r="C43">
        <v>65.3</v>
      </c>
      <c r="D43">
        <v>0</v>
      </c>
      <c r="E43">
        <v>0</v>
      </c>
      <c r="F43">
        <v>5.53</v>
      </c>
      <c r="G43">
        <v>2.35</v>
      </c>
      <c r="H43">
        <v>0</v>
      </c>
      <c r="I43">
        <v>0</v>
      </c>
      <c r="J43">
        <v>0</v>
      </c>
      <c r="K43">
        <v>14.01</v>
      </c>
      <c r="L43">
        <v>0.71</v>
      </c>
      <c r="M43">
        <v>100</v>
      </c>
      <c r="N43" t="s">
        <v>244</v>
      </c>
      <c r="R43">
        <f t="shared" si="0"/>
        <v>0.16773733047822983</v>
      </c>
      <c r="S43">
        <f t="shared" si="1"/>
        <v>0.39471805852962172</v>
      </c>
    </row>
    <row r="44" spans="1:19" x14ac:dyDescent="0.35">
      <c r="A44" t="s">
        <v>414</v>
      </c>
      <c r="B44">
        <v>11.3</v>
      </c>
      <c r="C44">
        <v>61.49</v>
      </c>
      <c r="D44">
        <v>0</v>
      </c>
      <c r="E44">
        <v>0</v>
      </c>
      <c r="F44">
        <v>1.82</v>
      </c>
      <c r="G44">
        <v>8.42</v>
      </c>
      <c r="H44">
        <v>0</v>
      </c>
      <c r="I44">
        <v>0</v>
      </c>
      <c r="J44">
        <v>0</v>
      </c>
      <c r="K44">
        <v>15.22</v>
      </c>
      <c r="L44">
        <v>1.76</v>
      </c>
      <c r="M44">
        <v>100</v>
      </c>
      <c r="N44" t="s">
        <v>244</v>
      </c>
      <c r="R44">
        <f t="shared" si="0"/>
        <v>0.55321944809461232</v>
      </c>
      <c r="S44">
        <f t="shared" si="1"/>
        <v>0.11957950065703023</v>
      </c>
    </row>
    <row r="45" spans="1:19" x14ac:dyDescent="0.35">
      <c r="A45" t="s">
        <v>418</v>
      </c>
      <c r="B45">
        <v>0</v>
      </c>
      <c r="C45">
        <v>64.09</v>
      </c>
      <c r="D45">
        <v>0</v>
      </c>
      <c r="E45">
        <v>0.66</v>
      </c>
      <c r="F45">
        <v>1.57</v>
      </c>
      <c r="G45">
        <v>11.97</v>
      </c>
      <c r="H45">
        <v>0</v>
      </c>
      <c r="I45">
        <v>0</v>
      </c>
      <c r="J45">
        <v>0</v>
      </c>
      <c r="K45">
        <v>21.71</v>
      </c>
      <c r="L45">
        <v>0</v>
      </c>
      <c r="M45">
        <v>100</v>
      </c>
      <c r="N45" t="s">
        <v>244</v>
      </c>
      <c r="R45">
        <f t="shared" si="0"/>
        <v>0.55135882081989862</v>
      </c>
      <c r="S45">
        <f t="shared" si="1"/>
        <v>7.231690465223399E-2</v>
      </c>
    </row>
    <row r="46" spans="1:19" x14ac:dyDescent="0.35">
      <c r="A46" t="s">
        <v>420</v>
      </c>
      <c r="B46">
        <v>13.6</v>
      </c>
      <c r="C46">
        <v>57.22</v>
      </c>
      <c r="D46">
        <v>0</v>
      </c>
      <c r="E46">
        <v>0.88</v>
      </c>
      <c r="F46">
        <v>1.26</v>
      </c>
      <c r="G46">
        <v>9.42</v>
      </c>
      <c r="H46">
        <v>0</v>
      </c>
      <c r="I46">
        <v>0</v>
      </c>
      <c r="J46">
        <v>0.66</v>
      </c>
      <c r="K46">
        <v>16.25</v>
      </c>
      <c r="L46">
        <v>0.71</v>
      </c>
      <c r="M46">
        <v>100</v>
      </c>
      <c r="N46" t="s">
        <v>422</v>
      </c>
      <c r="R46">
        <f t="shared" si="0"/>
        <v>0.57969230769230773</v>
      </c>
      <c r="S46">
        <f t="shared" si="1"/>
        <v>7.7538461538461542E-2</v>
      </c>
    </row>
    <row r="47" spans="1:19" x14ac:dyDescent="0.35">
      <c r="A47" t="s">
        <v>423</v>
      </c>
      <c r="B47">
        <v>11.28</v>
      </c>
      <c r="C47">
        <v>57.3</v>
      </c>
      <c r="D47">
        <v>0</v>
      </c>
      <c r="E47">
        <v>0</v>
      </c>
      <c r="F47">
        <v>1.38</v>
      </c>
      <c r="G47">
        <v>10.67</v>
      </c>
      <c r="H47">
        <v>0.76</v>
      </c>
      <c r="I47">
        <v>0</v>
      </c>
      <c r="J47">
        <v>0</v>
      </c>
      <c r="K47">
        <v>18.61</v>
      </c>
      <c r="L47">
        <v>0</v>
      </c>
      <c r="M47">
        <v>100</v>
      </c>
      <c r="N47" t="s">
        <v>422</v>
      </c>
      <c r="R47">
        <f t="shared" si="0"/>
        <v>0.57334766254701774</v>
      </c>
      <c r="S47">
        <f t="shared" si="1"/>
        <v>7.4153680816765183E-2</v>
      </c>
    </row>
    <row r="48" spans="1:19" x14ac:dyDescent="0.35">
      <c r="A48" t="s">
        <v>425</v>
      </c>
      <c r="B48">
        <v>0</v>
      </c>
      <c r="C48">
        <v>63.75</v>
      </c>
      <c r="D48">
        <v>0</v>
      </c>
      <c r="E48">
        <v>0</v>
      </c>
      <c r="F48">
        <v>2.1</v>
      </c>
      <c r="G48">
        <v>10.7</v>
      </c>
      <c r="H48">
        <v>0.81</v>
      </c>
      <c r="I48">
        <v>0</v>
      </c>
      <c r="J48">
        <v>0</v>
      </c>
      <c r="K48">
        <v>22.64</v>
      </c>
      <c r="L48">
        <v>0</v>
      </c>
      <c r="M48">
        <v>100</v>
      </c>
      <c r="N48" t="s">
        <v>422</v>
      </c>
      <c r="R48">
        <f t="shared" si="0"/>
        <v>0.47261484098939927</v>
      </c>
      <c r="S48">
        <f t="shared" si="1"/>
        <v>9.2756183745583046E-2</v>
      </c>
    </row>
    <row r="49" spans="1:19" x14ac:dyDescent="0.35">
      <c r="A49" t="s">
        <v>428</v>
      </c>
      <c r="B49">
        <v>0</v>
      </c>
      <c r="C49">
        <v>62.87</v>
      </c>
      <c r="D49">
        <v>0</v>
      </c>
      <c r="E49">
        <v>0</v>
      </c>
      <c r="F49">
        <v>2.75</v>
      </c>
      <c r="G49">
        <v>11.57</v>
      </c>
      <c r="H49">
        <v>0</v>
      </c>
      <c r="I49">
        <v>0</v>
      </c>
      <c r="J49">
        <v>0</v>
      </c>
      <c r="K49">
        <v>22.81</v>
      </c>
      <c r="L49">
        <v>0</v>
      </c>
      <c r="M49">
        <v>100</v>
      </c>
      <c r="N49" t="s">
        <v>422</v>
      </c>
      <c r="R49">
        <f t="shared" si="0"/>
        <v>0.50723366944322668</v>
      </c>
      <c r="S49">
        <f t="shared" si="1"/>
        <v>0.12056115738711093</v>
      </c>
    </row>
    <row r="50" spans="1:19" x14ac:dyDescent="0.35">
      <c r="A50" t="s">
        <v>431</v>
      </c>
      <c r="B50">
        <v>31.39</v>
      </c>
      <c r="C50">
        <v>43.19</v>
      </c>
      <c r="D50">
        <v>0</v>
      </c>
      <c r="E50">
        <v>0.9</v>
      </c>
      <c r="F50">
        <v>1.31</v>
      </c>
      <c r="G50">
        <v>7.23</v>
      </c>
      <c r="H50">
        <v>0.44</v>
      </c>
      <c r="I50">
        <v>0</v>
      </c>
      <c r="J50">
        <v>0</v>
      </c>
      <c r="K50">
        <v>14.53</v>
      </c>
      <c r="L50">
        <v>1.02</v>
      </c>
      <c r="M50">
        <v>100</v>
      </c>
      <c r="N50" t="s">
        <v>422</v>
      </c>
      <c r="R50">
        <f t="shared" si="0"/>
        <v>0.49759119064005514</v>
      </c>
      <c r="S50">
        <f t="shared" si="1"/>
        <v>9.0158293186510668E-2</v>
      </c>
    </row>
    <row r="51" spans="1:19" x14ac:dyDescent="0.35">
      <c r="A51" t="s">
        <v>437</v>
      </c>
      <c r="B51">
        <v>21.87</v>
      </c>
      <c r="C51">
        <v>44.07</v>
      </c>
      <c r="D51">
        <v>0</v>
      </c>
      <c r="E51">
        <v>1.27</v>
      </c>
      <c r="F51">
        <v>1.6</v>
      </c>
      <c r="G51">
        <v>10.15</v>
      </c>
      <c r="H51">
        <v>0</v>
      </c>
      <c r="I51">
        <v>0</v>
      </c>
      <c r="J51">
        <v>0</v>
      </c>
      <c r="K51">
        <v>19.84</v>
      </c>
      <c r="L51">
        <v>1.2</v>
      </c>
      <c r="M51">
        <v>100</v>
      </c>
      <c r="N51" t="s">
        <v>422</v>
      </c>
      <c r="R51">
        <f t="shared" si="0"/>
        <v>0.51159274193548387</v>
      </c>
      <c r="S51">
        <f t="shared" si="1"/>
        <v>8.0645161290322592E-2</v>
      </c>
    </row>
    <row r="52" spans="1:19" x14ac:dyDescent="0.35">
      <c r="A52" t="s">
        <v>440</v>
      </c>
      <c r="B52">
        <v>11.03</v>
      </c>
      <c r="C52">
        <v>56.78</v>
      </c>
      <c r="D52">
        <v>0</v>
      </c>
      <c r="E52">
        <v>1.46</v>
      </c>
      <c r="F52">
        <v>1.33</v>
      </c>
      <c r="G52">
        <v>10.23</v>
      </c>
      <c r="H52">
        <v>0</v>
      </c>
      <c r="I52">
        <v>0</v>
      </c>
      <c r="J52">
        <v>0.49</v>
      </c>
      <c r="K52">
        <v>17.82</v>
      </c>
      <c r="L52">
        <v>0.85</v>
      </c>
      <c r="M52">
        <v>100</v>
      </c>
      <c r="N52" t="s">
        <v>422</v>
      </c>
      <c r="R52">
        <f t="shared" si="0"/>
        <v>0.57407407407407407</v>
      </c>
      <c r="S52">
        <f t="shared" si="1"/>
        <v>7.4635241301907976E-2</v>
      </c>
    </row>
    <row r="53" spans="1:19" x14ac:dyDescent="0.35">
      <c r="A53" t="s">
        <v>444</v>
      </c>
      <c r="B53">
        <v>11.49</v>
      </c>
      <c r="C53">
        <v>58.96</v>
      </c>
      <c r="D53">
        <v>0.59</v>
      </c>
      <c r="E53">
        <v>0.54</v>
      </c>
      <c r="F53">
        <v>1.19</v>
      </c>
      <c r="G53">
        <v>9.33</v>
      </c>
      <c r="H53">
        <v>0</v>
      </c>
      <c r="I53">
        <v>0</v>
      </c>
      <c r="J53">
        <v>0.55000000000000004</v>
      </c>
      <c r="K53">
        <v>16.71</v>
      </c>
      <c r="L53">
        <v>0.64</v>
      </c>
      <c r="M53">
        <v>100</v>
      </c>
      <c r="N53" t="s">
        <v>422</v>
      </c>
      <c r="R53">
        <f t="shared" si="0"/>
        <v>0.55834829443447032</v>
      </c>
      <c r="S53">
        <f t="shared" si="1"/>
        <v>7.1214841412327937E-2</v>
      </c>
    </row>
    <row r="54" spans="1:19" x14ac:dyDescent="0.35">
      <c r="A54" t="s">
        <v>447</v>
      </c>
      <c r="B54">
        <v>14.27</v>
      </c>
      <c r="C54">
        <v>60.59</v>
      </c>
      <c r="D54">
        <v>0</v>
      </c>
      <c r="E54">
        <v>0</v>
      </c>
      <c r="F54">
        <v>1.0900000000000001</v>
      </c>
      <c r="G54">
        <v>8.77</v>
      </c>
      <c r="H54">
        <v>0.42</v>
      </c>
      <c r="I54">
        <v>0</v>
      </c>
      <c r="J54">
        <v>0.65</v>
      </c>
      <c r="K54">
        <v>14.21</v>
      </c>
      <c r="L54">
        <v>0</v>
      </c>
      <c r="M54">
        <v>100</v>
      </c>
      <c r="N54" t="s">
        <v>422</v>
      </c>
      <c r="R54">
        <f t="shared" si="0"/>
        <v>0.61717100633356781</v>
      </c>
      <c r="S54">
        <f t="shared" si="1"/>
        <v>7.6706544686840253E-2</v>
      </c>
    </row>
    <row r="55" spans="1:19" x14ac:dyDescent="0.35">
      <c r="A55" t="s">
        <v>450</v>
      </c>
      <c r="B55">
        <v>11.59</v>
      </c>
      <c r="C55">
        <v>54.11</v>
      </c>
      <c r="D55">
        <v>0</v>
      </c>
      <c r="E55">
        <v>0.72</v>
      </c>
      <c r="F55">
        <v>1.3</v>
      </c>
      <c r="G55">
        <v>11.3</v>
      </c>
      <c r="H55">
        <v>0</v>
      </c>
      <c r="I55">
        <v>0</v>
      </c>
      <c r="J55">
        <v>0</v>
      </c>
      <c r="K55">
        <v>20.22</v>
      </c>
      <c r="L55">
        <v>0.77</v>
      </c>
      <c r="M55">
        <v>100</v>
      </c>
      <c r="N55" t="s">
        <v>422</v>
      </c>
      <c r="R55">
        <f t="shared" si="0"/>
        <v>0.55885262116716128</v>
      </c>
      <c r="S55">
        <f t="shared" si="1"/>
        <v>6.4292779426310592E-2</v>
      </c>
    </row>
    <row r="56" spans="1:19" x14ac:dyDescent="0.35">
      <c r="A56" t="s">
        <v>451</v>
      </c>
      <c r="B56">
        <v>19.239999999999998</v>
      </c>
      <c r="C56">
        <v>56.25</v>
      </c>
      <c r="D56">
        <v>0</v>
      </c>
      <c r="E56">
        <v>0</v>
      </c>
      <c r="F56">
        <v>1.05</v>
      </c>
      <c r="G56">
        <v>7.34</v>
      </c>
      <c r="H56">
        <v>0.42</v>
      </c>
      <c r="I56">
        <v>0</v>
      </c>
      <c r="J56">
        <v>0</v>
      </c>
      <c r="K56">
        <v>15.71</v>
      </c>
      <c r="L56">
        <v>0</v>
      </c>
      <c r="M56">
        <v>100</v>
      </c>
      <c r="N56" t="s">
        <v>422</v>
      </c>
      <c r="R56">
        <f t="shared" si="0"/>
        <v>0.46721833227243792</v>
      </c>
      <c r="S56">
        <f t="shared" si="1"/>
        <v>6.6836409929980897E-2</v>
      </c>
    </row>
    <row r="57" spans="1:19" x14ac:dyDescent="0.35">
      <c r="A57" t="s">
        <v>452</v>
      </c>
      <c r="B57">
        <v>22.49</v>
      </c>
      <c r="C57">
        <v>48.58</v>
      </c>
      <c r="D57">
        <v>0</v>
      </c>
      <c r="E57">
        <v>1.06</v>
      </c>
      <c r="F57">
        <v>1.8</v>
      </c>
      <c r="G57">
        <v>7.24</v>
      </c>
      <c r="H57">
        <v>1.29</v>
      </c>
      <c r="I57">
        <v>0</v>
      </c>
      <c r="J57">
        <v>0</v>
      </c>
      <c r="K57">
        <v>15.27</v>
      </c>
      <c r="L57">
        <v>2.27</v>
      </c>
      <c r="M57">
        <v>100</v>
      </c>
      <c r="N57" t="s">
        <v>422</v>
      </c>
      <c r="R57">
        <f t="shared" si="0"/>
        <v>0.47413228552717751</v>
      </c>
      <c r="S57">
        <f t="shared" si="1"/>
        <v>0.11787819253438114</v>
      </c>
    </row>
    <row r="58" spans="1:19" x14ac:dyDescent="0.35">
      <c r="A58" t="s">
        <v>455</v>
      </c>
      <c r="B58">
        <v>12.25</v>
      </c>
      <c r="C58">
        <v>62.33</v>
      </c>
      <c r="D58">
        <v>0</v>
      </c>
      <c r="E58">
        <v>0</v>
      </c>
      <c r="F58">
        <v>4.8899999999999997</v>
      </c>
      <c r="G58">
        <v>4.28</v>
      </c>
      <c r="H58">
        <v>0</v>
      </c>
      <c r="I58">
        <v>0</v>
      </c>
      <c r="J58">
        <v>0</v>
      </c>
      <c r="K58">
        <v>16.25</v>
      </c>
      <c r="L58">
        <v>0</v>
      </c>
      <c r="M58">
        <v>100</v>
      </c>
      <c r="N58" t="s">
        <v>422</v>
      </c>
      <c r="R58">
        <f t="shared" si="0"/>
        <v>0.26338461538461538</v>
      </c>
      <c r="S58">
        <f t="shared" si="1"/>
        <v>0.3009230769230769</v>
      </c>
    </row>
    <row r="59" spans="1:19" x14ac:dyDescent="0.35">
      <c r="A59" t="s">
        <v>456</v>
      </c>
      <c r="B59">
        <v>17.28</v>
      </c>
      <c r="C59">
        <v>52.8</v>
      </c>
      <c r="D59">
        <v>0</v>
      </c>
      <c r="E59">
        <v>0</v>
      </c>
      <c r="F59">
        <v>1.26</v>
      </c>
      <c r="G59">
        <v>8.08</v>
      </c>
      <c r="H59">
        <v>0.53</v>
      </c>
      <c r="I59">
        <v>0</v>
      </c>
      <c r="J59">
        <v>0</v>
      </c>
      <c r="K59">
        <v>20.05</v>
      </c>
      <c r="L59">
        <v>0</v>
      </c>
      <c r="M59">
        <v>100</v>
      </c>
      <c r="N59" t="s">
        <v>422</v>
      </c>
      <c r="R59">
        <f t="shared" si="0"/>
        <v>0.40299251870324188</v>
      </c>
      <c r="S59">
        <f t="shared" si="1"/>
        <v>6.2842892768079806E-2</v>
      </c>
    </row>
    <row r="60" spans="1:19" x14ac:dyDescent="0.35">
      <c r="A60" t="s">
        <v>459</v>
      </c>
      <c r="B60">
        <v>20.74</v>
      </c>
      <c r="C60">
        <v>54.29</v>
      </c>
      <c r="D60">
        <v>0</v>
      </c>
      <c r="E60">
        <v>0</v>
      </c>
      <c r="F60">
        <v>1.64</v>
      </c>
      <c r="G60">
        <v>6.82</v>
      </c>
      <c r="H60">
        <v>0.9</v>
      </c>
      <c r="I60">
        <v>0</v>
      </c>
      <c r="J60">
        <v>0</v>
      </c>
      <c r="K60">
        <v>15.62</v>
      </c>
      <c r="L60">
        <v>0</v>
      </c>
      <c r="M60">
        <v>100</v>
      </c>
      <c r="N60" t="s">
        <v>422</v>
      </c>
      <c r="R60">
        <f t="shared" si="0"/>
        <v>0.43661971830985918</v>
      </c>
      <c r="S60">
        <f t="shared" si="1"/>
        <v>0.10499359795134443</v>
      </c>
    </row>
    <row r="61" spans="1:19" x14ac:dyDescent="0.35">
      <c r="A61" t="s">
        <v>462</v>
      </c>
      <c r="B61">
        <v>21.91</v>
      </c>
      <c r="C61">
        <v>43.74</v>
      </c>
      <c r="D61">
        <v>0</v>
      </c>
      <c r="E61">
        <v>0</v>
      </c>
      <c r="F61">
        <v>1.26</v>
      </c>
      <c r="G61">
        <v>8.9700000000000006</v>
      </c>
      <c r="H61">
        <v>0.75</v>
      </c>
      <c r="I61">
        <v>0</v>
      </c>
      <c r="J61">
        <v>0</v>
      </c>
      <c r="K61">
        <v>22.44</v>
      </c>
      <c r="L61">
        <v>0.92</v>
      </c>
      <c r="M61">
        <v>100</v>
      </c>
      <c r="N61" t="s">
        <v>422</v>
      </c>
      <c r="R61">
        <f t="shared" si="0"/>
        <v>0.3997326203208556</v>
      </c>
      <c r="S61">
        <f t="shared" si="1"/>
        <v>5.6149732620320851E-2</v>
      </c>
    </row>
    <row r="62" spans="1:19" x14ac:dyDescent="0.35">
      <c r="A62" t="s">
        <v>464</v>
      </c>
      <c r="B62">
        <v>0</v>
      </c>
      <c r="C62">
        <v>65.89</v>
      </c>
      <c r="D62">
        <v>0</v>
      </c>
      <c r="E62">
        <v>2.0299999999999998</v>
      </c>
      <c r="F62">
        <v>1.61</v>
      </c>
      <c r="G62">
        <v>9.7799999999999994</v>
      </c>
      <c r="H62">
        <v>0</v>
      </c>
      <c r="I62">
        <v>0</v>
      </c>
      <c r="J62">
        <v>0</v>
      </c>
      <c r="K62">
        <v>19.87</v>
      </c>
      <c r="L62">
        <v>0.82</v>
      </c>
      <c r="M62">
        <v>100</v>
      </c>
      <c r="N62" t="s">
        <v>422</v>
      </c>
      <c r="R62">
        <f t="shared" si="0"/>
        <v>0.49219929542023144</v>
      </c>
      <c r="S62">
        <f t="shared" si="1"/>
        <v>8.1026673376950173E-2</v>
      </c>
    </row>
    <row r="63" spans="1:19" x14ac:dyDescent="0.35">
      <c r="A63" t="s">
        <v>467</v>
      </c>
      <c r="B63">
        <v>0</v>
      </c>
      <c r="C63">
        <v>63.31</v>
      </c>
      <c r="D63">
        <v>0</v>
      </c>
      <c r="E63">
        <v>0.83</v>
      </c>
      <c r="F63">
        <v>1.63</v>
      </c>
      <c r="G63">
        <v>12.39</v>
      </c>
      <c r="H63">
        <v>0.69</v>
      </c>
      <c r="I63">
        <v>0</v>
      </c>
      <c r="J63">
        <v>0</v>
      </c>
      <c r="K63">
        <v>21.15</v>
      </c>
      <c r="L63">
        <v>0</v>
      </c>
      <c r="M63">
        <v>100</v>
      </c>
      <c r="N63" t="s">
        <v>422</v>
      </c>
      <c r="R63">
        <f t="shared" si="0"/>
        <v>0.5858156028368795</v>
      </c>
      <c r="S63">
        <f t="shared" si="1"/>
        <v>7.706855791962175E-2</v>
      </c>
    </row>
    <row r="64" spans="1:19" x14ac:dyDescent="0.35">
      <c r="A64" t="s">
        <v>471</v>
      </c>
      <c r="B64">
        <v>14.55</v>
      </c>
      <c r="C64">
        <v>58.08</v>
      </c>
      <c r="D64">
        <v>0</v>
      </c>
      <c r="E64">
        <v>0</v>
      </c>
      <c r="F64">
        <v>1.79</v>
      </c>
      <c r="G64">
        <v>9.1300000000000008</v>
      </c>
      <c r="H64">
        <v>0</v>
      </c>
      <c r="I64">
        <v>0</v>
      </c>
      <c r="J64">
        <v>0</v>
      </c>
      <c r="K64">
        <v>16.45</v>
      </c>
      <c r="L64">
        <v>0</v>
      </c>
      <c r="M64">
        <v>100</v>
      </c>
      <c r="N64" t="s">
        <v>422</v>
      </c>
      <c r="R64">
        <f t="shared" si="0"/>
        <v>0.55501519756838913</v>
      </c>
      <c r="S64">
        <f t="shared" si="1"/>
        <v>0.10881458966565351</v>
      </c>
    </row>
    <row r="65" spans="1:19" x14ac:dyDescent="0.35">
      <c r="A65" t="s">
        <v>476</v>
      </c>
      <c r="B65">
        <v>9.6</v>
      </c>
      <c r="C65">
        <v>55.97</v>
      </c>
      <c r="D65">
        <v>0</v>
      </c>
      <c r="E65">
        <v>0.69</v>
      </c>
      <c r="F65">
        <v>2.3199999999999998</v>
      </c>
      <c r="G65">
        <v>9.36</v>
      </c>
      <c r="H65">
        <v>0.53</v>
      </c>
      <c r="I65">
        <v>0</v>
      </c>
      <c r="J65">
        <v>0</v>
      </c>
      <c r="K65">
        <v>20.25</v>
      </c>
      <c r="L65">
        <v>1.27</v>
      </c>
      <c r="M65">
        <v>100</v>
      </c>
      <c r="N65" t="s">
        <v>422</v>
      </c>
      <c r="R65">
        <f t="shared" si="0"/>
        <v>0.4622222222222222</v>
      </c>
      <c r="S65">
        <f t="shared" si="1"/>
        <v>0.11456790123456789</v>
      </c>
    </row>
    <row r="66" spans="1:19" x14ac:dyDescent="0.35">
      <c r="A66" t="s">
        <v>478</v>
      </c>
      <c r="B66">
        <v>10.050000000000001</v>
      </c>
      <c r="C66">
        <v>60.14</v>
      </c>
      <c r="D66">
        <v>0</v>
      </c>
      <c r="E66">
        <v>0</v>
      </c>
      <c r="F66">
        <v>2.39</v>
      </c>
      <c r="G66">
        <v>7.89</v>
      </c>
      <c r="H66">
        <v>0.93</v>
      </c>
      <c r="I66">
        <v>0</v>
      </c>
      <c r="J66">
        <v>0.4</v>
      </c>
      <c r="K66">
        <v>17</v>
      </c>
      <c r="L66">
        <v>1.2</v>
      </c>
      <c r="M66">
        <v>100</v>
      </c>
      <c r="N66" t="s">
        <v>422</v>
      </c>
      <c r="R66">
        <f t="shared" si="0"/>
        <v>0.46411764705882352</v>
      </c>
      <c r="S66">
        <f t="shared" si="1"/>
        <v>0.14058823529411765</v>
      </c>
    </row>
    <row r="67" spans="1:19" x14ac:dyDescent="0.35">
      <c r="A67" t="s">
        <v>483</v>
      </c>
      <c r="B67">
        <v>15.85</v>
      </c>
      <c r="C67">
        <v>53.57</v>
      </c>
      <c r="D67">
        <v>0</v>
      </c>
      <c r="E67">
        <v>0</v>
      </c>
      <c r="F67">
        <v>1.21</v>
      </c>
      <c r="G67">
        <v>10.39</v>
      </c>
      <c r="H67">
        <v>0.53</v>
      </c>
      <c r="I67">
        <v>0</v>
      </c>
      <c r="J67">
        <v>0</v>
      </c>
      <c r="K67">
        <v>18.45</v>
      </c>
      <c r="L67">
        <v>0</v>
      </c>
      <c r="M67">
        <v>100</v>
      </c>
      <c r="N67" t="s">
        <v>422</v>
      </c>
      <c r="R67">
        <f t="shared" ref="R67:R129" si="2">G67/K67</f>
        <v>0.56314363143631441</v>
      </c>
      <c r="S67">
        <f t="shared" ref="S67:S129" si="3">F67/K67</f>
        <v>6.558265582655827E-2</v>
      </c>
    </row>
    <row r="68" spans="1:19" x14ac:dyDescent="0.35">
      <c r="A68" t="s">
        <v>484</v>
      </c>
      <c r="B68">
        <v>20.23</v>
      </c>
      <c r="C68">
        <v>47.32</v>
      </c>
      <c r="D68">
        <v>0</v>
      </c>
      <c r="E68">
        <v>0</v>
      </c>
      <c r="F68">
        <v>1.25</v>
      </c>
      <c r="G68">
        <v>10.77</v>
      </c>
      <c r="H68">
        <v>0.61</v>
      </c>
      <c r="I68">
        <v>0</v>
      </c>
      <c r="J68">
        <v>0</v>
      </c>
      <c r="K68">
        <v>19.07</v>
      </c>
      <c r="L68">
        <v>0.76</v>
      </c>
      <c r="M68">
        <v>100</v>
      </c>
      <c r="N68" t="s">
        <v>422</v>
      </c>
      <c r="R68">
        <f t="shared" si="2"/>
        <v>0.56476140534871522</v>
      </c>
      <c r="S68">
        <f t="shared" si="3"/>
        <v>6.5547981122181437E-2</v>
      </c>
    </row>
    <row r="69" spans="1:19" x14ac:dyDescent="0.35">
      <c r="A69" t="s">
        <v>486</v>
      </c>
      <c r="B69">
        <v>23.33</v>
      </c>
      <c r="C69">
        <v>52.95</v>
      </c>
      <c r="D69">
        <v>0</v>
      </c>
      <c r="E69">
        <v>0</v>
      </c>
      <c r="F69">
        <v>2.0099999999999998</v>
      </c>
      <c r="G69">
        <v>5.28</v>
      </c>
      <c r="H69">
        <v>1.1000000000000001</v>
      </c>
      <c r="I69">
        <v>0</v>
      </c>
      <c r="J69">
        <v>0</v>
      </c>
      <c r="K69">
        <v>14.82</v>
      </c>
      <c r="L69">
        <v>0.53</v>
      </c>
      <c r="M69">
        <v>100</v>
      </c>
      <c r="N69" t="s">
        <v>422</v>
      </c>
      <c r="R69">
        <f t="shared" si="2"/>
        <v>0.35627530364372473</v>
      </c>
      <c r="S69">
        <f t="shared" si="3"/>
        <v>0.13562753036437245</v>
      </c>
    </row>
    <row r="70" spans="1:19" x14ac:dyDescent="0.35">
      <c r="A70" t="s">
        <v>488</v>
      </c>
      <c r="B70">
        <v>26.39</v>
      </c>
      <c r="C70">
        <v>46.13</v>
      </c>
      <c r="D70">
        <v>0.56999999999999995</v>
      </c>
      <c r="E70">
        <v>0</v>
      </c>
      <c r="F70">
        <v>2.09</v>
      </c>
      <c r="G70">
        <v>6.85</v>
      </c>
      <c r="H70">
        <v>0.66</v>
      </c>
      <c r="I70">
        <v>0</v>
      </c>
      <c r="J70">
        <v>0.35</v>
      </c>
      <c r="K70">
        <v>15.92</v>
      </c>
      <c r="L70">
        <v>1.04</v>
      </c>
      <c r="M70">
        <v>100</v>
      </c>
      <c r="N70" t="s">
        <v>422</v>
      </c>
      <c r="R70">
        <f t="shared" si="2"/>
        <v>0.4302763819095477</v>
      </c>
      <c r="S70">
        <f t="shared" si="3"/>
        <v>0.13128140703517588</v>
      </c>
    </row>
    <row r="71" spans="1:19" x14ac:dyDescent="0.35">
      <c r="A71" t="s">
        <v>491</v>
      </c>
      <c r="B71">
        <v>14.93</v>
      </c>
      <c r="C71">
        <v>57.62</v>
      </c>
      <c r="D71">
        <v>0</v>
      </c>
      <c r="E71">
        <v>0</v>
      </c>
      <c r="F71">
        <v>1.03</v>
      </c>
      <c r="G71">
        <v>9.4600000000000009</v>
      </c>
      <c r="H71">
        <v>0.44</v>
      </c>
      <c r="I71">
        <v>0</v>
      </c>
      <c r="J71">
        <v>0</v>
      </c>
      <c r="K71">
        <v>15.92</v>
      </c>
      <c r="L71">
        <v>0.61</v>
      </c>
      <c r="M71">
        <v>100</v>
      </c>
      <c r="N71" t="s">
        <v>422</v>
      </c>
      <c r="R71">
        <f t="shared" si="2"/>
        <v>0.59422110552763829</v>
      </c>
      <c r="S71">
        <f t="shared" si="3"/>
        <v>6.469849246231156E-2</v>
      </c>
    </row>
    <row r="72" spans="1:19" x14ac:dyDescent="0.35">
      <c r="A72" t="s">
        <v>494</v>
      </c>
      <c r="B72">
        <v>27.66</v>
      </c>
      <c r="C72">
        <v>51.79</v>
      </c>
      <c r="D72">
        <v>0</v>
      </c>
      <c r="E72">
        <v>0</v>
      </c>
      <c r="F72">
        <v>1.18</v>
      </c>
      <c r="G72">
        <v>7.01</v>
      </c>
      <c r="H72">
        <v>0.49</v>
      </c>
      <c r="I72">
        <v>0</v>
      </c>
      <c r="J72">
        <v>0.51</v>
      </c>
      <c r="K72">
        <v>10.82</v>
      </c>
      <c r="L72">
        <v>0.55000000000000004</v>
      </c>
      <c r="M72">
        <v>100</v>
      </c>
      <c r="N72" t="s">
        <v>422</v>
      </c>
      <c r="R72">
        <f t="shared" si="2"/>
        <v>0.64787430683918668</v>
      </c>
      <c r="S72">
        <f t="shared" si="3"/>
        <v>0.10905730129390018</v>
      </c>
    </row>
    <row r="73" spans="1:19" x14ac:dyDescent="0.35">
      <c r="A73" t="s">
        <v>497</v>
      </c>
      <c r="B73">
        <v>9.43</v>
      </c>
      <c r="C73">
        <v>65.66</v>
      </c>
      <c r="D73">
        <v>0</v>
      </c>
      <c r="E73">
        <v>0</v>
      </c>
      <c r="F73">
        <v>7.16</v>
      </c>
      <c r="G73">
        <v>0.52</v>
      </c>
      <c r="H73">
        <v>0.69</v>
      </c>
      <c r="I73">
        <v>0</v>
      </c>
      <c r="J73">
        <v>0</v>
      </c>
      <c r="K73">
        <v>15.8</v>
      </c>
      <c r="L73">
        <v>0.74</v>
      </c>
      <c r="M73">
        <v>100</v>
      </c>
      <c r="N73" t="s">
        <v>422</v>
      </c>
      <c r="R73">
        <f t="shared" si="2"/>
        <v>3.2911392405063293E-2</v>
      </c>
      <c r="S73">
        <f t="shared" si="3"/>
        <v>0.45316455696202529</v>
      </c>
    </row>
    <row r="74" spans="1:19" x14ac:dyDescent="0.35">
      <c r="A74" t="s">
        <v>500</v>
      </c>
      <c r="B74">
        <v>11.79</v>
      </c>
      <c r="C74">
        <v>58.24</v>
      </c>
      <c r="D74">
        <v>0</v>
      </c>
      <c r="E74">
        <v>0</v>
      </c>
      <c r="F74">
        <v>1.33</v>
      </c>
      <c r="G74">
        <v>8.89</v>
      </c>
      <c r="H74">
        <v>0.5</v>
      </c>
      <c r="I74">
        <v>0</v>
      </c>
      <c r="J74">
        <v>0</v>
      </c>
      <c r="K74">
        <v>19.25</v>
      </c>
      <c r="L74">
        <v>0</v>
      </c>
      <c r="M74">
        <v>100</v>
      </c>
      <c r="N74" t="s">
        <v>422</v>
      </c>
      <c r="R74">
        <f t="shared" si="2"/>
        <v>0.46181818181818185</v>
      </c>
      <c r="S74">
        <f t="shared" si="3"/>
        <v>6.9090909090909092E-2</v>
      </c>
    </row>
    <row r="75" spans="1:19" x14ac:dyDescent="0.35">
      <c r="A75" t="s">
        <v>505</v>
      </c>
      <c r="B75">
        <v>0</v>
      </c>
      <c r="C75">
        <v>64.05</v>
      </c>
      <c r="D75">
        <v>0</v>
      </c>
      <c r="E75">
        <v>2.06</v>
      </c>
      <c r="F75">
        <v>2.68</v>
      </c>
      <c r="G75">
        <v>10.38</v>
      </c>
      <c r="H75">
        <v>0</v>
      </c>
      <c r="I75">
        <v>0</v>
      </c>
      <c r="J75">
        <v>0</v>
      </c>
      <c r="K75">
        <v>20.83</v>
      </c>
      <c r="L75">
        <v>0</v>
      </c>
      <c r="M75">
        <v>100</v>
      </c>
      <c r="N75" t="s">
        <v>422</v>
      </c>
      <c r="R75">
        <f t="shared" si="2"/>
        <v>0.49831973115698519</v>
      </c>
      <c r="S75">
        <f t="shared" si="3"/>
        <v>0.128660585693711</v>
      </c>
    </row>
    <row r="76" spans="1:19" x14ac:dyDescent="0.35">
      <c r="A76" t="s">
        <v>507</v>
      </c>
      <c r="B76">
        <v>28.8</v>
      </c>
      <c r="C76">
        <v>44.07</v>
      </c>
      <c r="D76">
        <v>0</v>
      </c>
      <c r="E76">
        <v>0</v>
      </c>
      <c r="F76">
        <v>1.73</v>
      </c>
      <c r="G76">
        <v>6.5</v>
      </c>
      <c r="H76">
        <v>0.91</v>
      </c>
      <c r="I76">
        <v>0</v>
      </c>
      <c r="J76">
        <v>0.56999999999999995</v>
      </c>
      <c r="K76">
        <v>16.13</v>
      </c>
      <c r="L76">
        <v>1.29</v>
      </c>
      <c r="M76">
        <v>100</v>
      </c>
      <c r="N76" t="s">
        <v>422</v>
      </c>
      <c r="R76">
        <f t="shared" si="2"/>
        <v>0.40297582145071298</v>
      </c>
      <c r="S76">
        <f t="shared" si="3"/>
        <v>0.10725356478611284</v>
      </c>
    </row>
    <row r="77" spans="1:19" x14ac:dyDescent="0.35">
      <c r="A77" t="s">
        <v>508</v>
      </c>
      <c r="B77">
        <v>22.05</v>
      </c>
      <c r="C77">
        <v>53.93</v>
      </c>
      <c r="D77">
        <v>0</v>
      </c>
      <c r="E77">
        <v>0</v>
      </c>
      <c r="F77">
        <v>0.98</v>
      </c>
      <c r="G77">
        <v>5.61</v>
      </c>
      <c r="H77">
        <v>0.43</v>
      </c>
      <c r="I77">
        <v>0</v>
      </c>
      <c r="J77">
        <v>0</v>
      </c>
      <c r="K77">
        <v>17</v>
      </c>
      <c r="L77">
        <v>0</v>
      </c>
      <c r="M77">
        <v>100</v>
      </c>
      <c r="N77" t="s">
        <v>422</v>
      </c>
      <c r="R77">
        <f t="shared" si="2"/>
        <v>0.33</v>
      </c>
      <c r="S77">
        <f t="shared" si="3"/>
        <v>5.7647058823529412E-2</v>
      </c>
    </row>
    <row r="78" spans="1:19" x14ac:dyDescent="0.35">
      <c r="A78" t="s">
        <v>509</v>
      </c>
      <c r="B78">
        <v>11.31</v>
      </c>
      <c r="C78">
        <v>60.52</v>
      </c>
      <c r="D78">
        <v>0</v>
      </c>
      <c r="E78">
        <v>0</v>
      </c>
      <c r="F78">
        <v>1.22</v>
      </c>
      <c r="G78">
        <v>9.42</v>
      </c>
      <c r="H78">
        <v>0</v>
      </c>
      <c r="I78">
        <v>0</v>
      </c>
      <c r="J78">
        <v>0</v>
      </c>
      <c r="K78">
        <v>17.53</v>
      </c>
      <c r="L78">
        <v>0</v>
      </c>
      <c r="M78">
        <v>100</v>
      </c>
      <c r="N78" t="s">
        <v>422</v>
      </c>
      <c r="R78">
        <f t="shared" si="2"/>
        <v>0.5373645179691956</v>
      </c>
      <c r="S78">
        <f t="shared" si="3"/>
        <v>6.9594980034227039E-2</v>
      </c>
    </row>
    <row r="79" spans="1:19" x14ac:dyDescent="0.35">
      <c r="A79" t="s">
        <v>511</v>
      </c>
      <c r="B79">
        <v>10.95</v>
      </c>
      <c r="C79">
        <v>60.43</v>
      </c>
      <c r="D79">
        <v>0</v>
      </c>
      <c r="E79">
        <v>0</v>
      </c>
      <c r="F79">
        <v>1</v>
      </c>
      <c r="G79">
        <v>9.98</v>
      </c>
      <c r="H79">
        <v>0</v>
      </c>
      <c r="I79">
        <v>0</v>
      </c>
      <c r="J79">
        <v>0</v>
      </c>
      <c r="K79">
        <v>17.64</v>
      </c>
      <c r="L79">
        <v>0</v>
      </c>
      <c r="M79">
        <v>100</v>
      </c>
      <c r="N79" t="s">
        <v>422</v>
      </c>
      <c r="R79">
        <f t="shared" si="2"/>
        <v>0.56575963718820865</v>
      </c>
      <c r="S79">
        <f t="shared" si="3"/>
        <v>5.6689342403628114E-2</v>
      </c>
    </row>
    <row r="80" spans="1:19" x14ac:dyDescent="0.35">
      <c r="A80" t="s">
        <v>514</v>
      </c>
      <c r="B80">
        <v>11.5</v>
      </c>
      <c r="C80">
        <v>55.66</v>
      </c>
      <c r="D80">
        <v>0</v>
      </c>
      <c r="E80">
        <v>0.52</v>
      </c>
      <c r="F80">
        <v>1.1000000000000001</v>
      </c>
      <c r="G80">
        <v>10.27</v>
      </c>
      <c r="H80">
        <v>0</v>
      </c>
      <c r="I80">
        <v>0</v>
      </c>
      <c r="J80">
        <v>0</v>
      </c>
      <c r="K80">
        <v>19.97</v>
      </c>
      <c r="L80">
        <v>0.98</v>
      </c>
      <c r="M80">
        <v>100</v>
      </c>
      <c r="N80" t="s">
        <v>422</v>
      </c>
      <c r="R80">
        <f t="shared" si="2"/>
        <v>0.51427140711066599</v>
      </c>
      <c r="S80">
        <f t="shared" si="3"/>
        <v>5.5082623935903866E-2</v>
      </c>
    </row>
    <row r="81" spans="1:19" x14ac:dyDescent="0.35">
      <c r="A81" t="s">
        <v>516</v>
      </c>
      <c r="B81">
        <v>11.38</v>
      </c>
      <c r="C81">
        <v>58.35</v>
      </c>
      <c r="D81">
        <v>0</v>
      </c>
      <c r="E81">
        <v>0</v>
      </c>
      <c r="F81">
        <v>1.06</v>
      </c>
      <c r="G81">
        <v>10.28</v>
      </c>
      <c r="H81">
        <v>0</v>
      </c>
      <c r="I81">
        <v>0</v>
      </c>
      <c r="J81">
        <v>0</v>
      </c>
      <c r="K81">
        <v>18.350000000000001</v>
      </c>
      <c r="L81">
        <v>0.56999999999999995</v>
      </c>
      <c r="M81">
        <v>100</v>
      </c>
      <c r="N81" t="s">
        <v>422</v>
      </c>
      <c r="R81">
        <f t="shared" si="2"/>
        <v>0.5602179836512261</v>
      </c>
      <c r="S81">
        <f t="shared" si="3"/>
        <v>5.776566757493188E-2</v>
      </c>
    </row>
    <row r="82" spans="1:19" x14ac:dyDescent="0.35">
      <c r="A82" t="s">
        <v>518</v>
      </c>
      <c r="B82">
        <v>12.2</v>
      </c>
      <c r="C82">
        <v>52.93</v>
      </c>
      <c r="D82">
        <v>0</v>
      </c>
      <c r="E82">
        <v>0</v>
      </c>
      <c r="F82">
        <v>1.06</v>
      </c>
      <c r="G82">
        <v>11.26</v>
      </c>
      <c r="H82">
        <v>0</v>
      </c>
      <c r="I82">
        <v>0</v>
      </c>
      <c r="J82">
        <v>0.41</v>
      </c>
      <c r="K82">
        <v>21.34</v>
      </c>
      <c r="L82">
        <v>0.81</v>
      </c>
      <c r="M82">
        <v>100</v>
      </c>
      <c r="N82" t="s">
        <v>422</v>
      </c>
      <c r="R82">
        <f t="shared" si="2"/>
        <v>0.52764761012183692</v>
      </c>
      <c r="S82">
        <f t="shared" si="3"/>
        <v>4.9671977507029057E-2</v>
      </c>
    </row>
    <row r="83" spans="1:19" x14ac:dyDescent="0.35">
      <c r="A83" t="s">
        <v>521</v>
      </c>
      <c r="B83">
        <v>26.54</v>
      </c>
      <c r="C83">
        <v>49.59</v>
      </c>
      <c r="D83">
        <v>0</v>
      </c>
      <c r="E83">
        <v>2.09</v>
      </c>
      <c r="F83">
        <v>1.94</v>
      </c>
      <c r="G83">
        <v>6.57</v>
      </c>
      <c r="H83">
        <v>0</v>
      </c>
      <c r="I83">
        <v>0</v>
      </c>
      <c r="J83">
        <v>0</v>
      </c>
      <c r="K83">
        <v>11.7</v>
      </c>
      <c r="L83">
        <v>1.58</v>
      </c>
      <c r="M83">
        <v>100</v>
      </c>
      <c r="N83" t="s">
        <v>422</v>
      </c>
      <c r="R83">
        <f t="shared" si="2"/>
        <v>0.56153846153846154</v>
      </c>
      <c r="S83">
        <f t="shared" si="3"/>
        <v>0.16581196581196581</v>
      </c>
    </row>
    <row r="84" spans="1:19" x14ac:dyDescent="0.35">
      <c r="A84" t="s">
        <v>523</v>
      </c>
      <c r="B84">
        <v>11.82</v>
      </c>
      <c r="C84">
        <v>54</v>
      </c>
      <c r="D84">
        <v>0</v>
      </c>
      <c r="E84">
        <v>0.86</v>
      </c>
      <c r="F84">
        <v>1.24</v>
      </c>
      <c r="G84">
        <v>10.56</v>
      </c>
      <c r="H84">
        <v>0.61</v>
      </c>
      <c r="I84">
        <v>0</v>
      </c>
      <c r="J84">
        <v>0</v>
      </c>
      <c r="K84">
        <v>20.3</v>
      </c>
      <c r="L84">
        <v>0.6</v>
      </c>
      <c r="M84">
        <v>100</v>
      </c>
      <c r="N84" t="s">
        <v>422</v>
      </c>
      <c r="R84">
        <f t="shared" si="2"/>
        <v>0.52019704433497538</v>
      </c>
      <c r="S84">
        <f t="shared" si="3"/>
        <v>6.1083743842364528E-2</v>
      </c>
    </row>
    <row r="85" spans="1:19" x14ac:dyDescent="0.35">
      <c r="A85" t="s">
        <v>528</v>
      </c>
      <c r="B85">
        <v>22.99</v>
      </c>
      <c r="C85">
        <v>50.63</v>
      </c>
      <c r="D85">
        <v>0</v>
      </c>
      <c r="E85">
        <v>0</v>
      </c>
      <c r="F85">
        <v>1.22</v>
      </c>
      <c r="G85">
        <v>9.0299999999999994</v>
      </c>
      <c r="H85">
        <v>0</v>
      </c>
      <c r="I85">
        <v>0</v>
      </c>
      <c r="J85">
        <v>0</v>
      </c>
      <c r="K85">
        <v>15.48</v>
      </c>
      <c r="L85">
        <v>0.63</v>
      </c>
      <c r="M85">
        <v>100</v>
      </c>
      <c r="N85" t="s">
        <v>422</v>
      </c>
      <c r="R85">
        <f t="shared" si="2"/>
        <v>0.58333333333333326</v>
      </c>
      <c r="S85">
        <f t="shared" si="3"/>
        <v>7.8811369509043924E-2</v>
      </c>
    </row>
    <row r="86" spans="1:19" x14ac:dyDescent="0.35">
      <c r="A86" t="s">
        <v>531</v>
      </c>
      <c r="B86">
        <v>24.82</v>
      </c>
      <c r="C86">
        <v>50.83</v>
      </c>
      <c r="D86">
        <v>0</v>
      </c>
      <c r="E86">
        <v>0.84</v>
      </c>
      <c r="F86">
        <v>1.83</v>
      </c>
      <c r="G86">
        <v>8.4</v>
      </c>
      <c r="H86">
        <v>0.42</v>
      </c>
      <c r="I86">
        <v>0</v>
      </c>
      <c r="J86">
        <v>0.35</v>
      </c>
      <c r="K86">
        <v>11.24</v>
      </c>
      <c r="L86">
        <v>1.27</v>
      </c>
      <c r="M86">
        <v>100</v>
      </c>
      <c r="N86" t="s">
        <v>422</v>
      </c>
      <c r="R86">
        <f t="shared" si="2"/>
        <v>0.74733096085409256</v>
      </c>
      <c r="S86">
        <f t="shared" si="3"/>
        <v>0.16281138790035588</v>
      </c>
    </row>
    <row r="87" spans="1:19" x14ac:dyDescent="0.35">
      <c r="A87" t="s">
        <v>534</v>
      </c>
      <c r="B87">
        <v>13.51</v>
      </c>
      <c r="C87">
        <v>56.43</v>
      </c>
      <c r="D87">
        <v>0</v>
      </c>
      <c r="E87">
        <v>0.57999999999999996</v>
      </c>
      <c r="F87">
        <v>1.48</v>
      </c>
      <c r="G87">
        <v>9.51</v>
      </c>
      <c r="H87">
        <v>0</v>
      </c>
      <c r="I87">
        <v>0</v>
      </c>
      <c r="J87">
        <v>0</v>
      </c>
      <c r="K87">
        <v>17.36</v>
      </c>
      <c r="L87">
        <v>1.1200000000000001</v>
      </c>
      <c r="M87">
        <v>100</v>
      </c>
      <c r="N87" t="s">
        <v>422</v>
      </c>
      <c r="R87">
        <f t="shared" si="2"/>
        <v>0.54781105990783407</v>
      </c>
      <c r="S87">
        <f t="shared" si="3"/>
        <v>8.5253456221198162E-2</v>
      </c>
    </row>
    <row r="88" spans="1:19" x14ac:dyDescent="0.35">
      <c r="A88" t="s">
        <v>538</v>
      </c>
      <c r="B88">
        <v>12.64</v>
      </c>
      <c r="C88">
        <v>51.1</v>
      </c>
      <c r="D88">
        <v>0</v>
      </c>
      <c r="E88">
        <v>1.44</v>
      </c>
      <c r="F88">
        <v>3.25</v>
      </c>
      <c r="G88">
        <v>7.48</v>
      </c>
      <c r="H88">
        <v>0</v>
      </c>
      <c r="I88">
        <v>0</v>
      </c>
      <c r="J88">
        <v>0</v>
      </c>
      <c r="K88">
        <v>19.29</v>
      </c>
      <c r="L88">
        <v>4.8</v>
      </c>
      <c r="M88">
        <v>100</v>
      </c>
      <c r="N88" t="s">
        <v>422</v>
      </c>
      <c r="R88">
        <f t="shared" si="2"/>
        <v>0.38776568170036291</v>
      </c>
      <c r="S88">
        <f t="shared" si="3"/>
        <v>0.16848107827890099</v>
      </c>
    </row>
    <row r="89" spans="1:19" x14ac:dyDescent="0.35">
      <c r="A89" t="s">
        <v>541</v>
      </c>
      <c r="B89">
        <v>12.74</v>
      </c>
      <c r="C89">
        <v>62.89</v>
      </c>
      <c r="D89">
        <v>0</v>
      </c>
      <c r="E89">
        <v>0</v>
      </c>
      <c r="F89">
        <v>5.53</v>
      </c>
      <c r="G89">
        <v>2.65</v>
      </c>
      <c r="H89">
        <v>0.46</v>
      </c>
      <c r="I89">
        <v>0</v>
      </c>
      <c r="J89">
        <v>0.39</v>
      </c>
      <c r="K89">
        <v>14.62</v>
      </c>
      <c r="L89">
        <v>0.73</v>
      </c>
      <c r="M89">
        <v>100</v>
      </c>
      <c r="N89" t="s">
        <v>545</v>
      </c>
      <c r="R89">
        <f t="shared" si="2"/>
        <v>0.18125854993160054</v>
      </c>
      <c r="S89">
        <f t="shared" si="3"/>
        <v>0.37824897400820795</v>
      </c>
    </row>
    <row r="90" spans="1:19" x14ac:dyDescent="0.35">
      <c r="A90" t="s">
        <v>546</v>
      </c>
      <c r="B90">
        <v>15.92</v>
      </c>
      <c r="C90">
        <v>56.7</v>
      </c>
      <c r="D90">
        <v>1.35</v>
      </c>
      <c r="E90">
        <v>1.26</v>
      </c>
      <c r="F90">
        <v>1.31</v>
      </c>
      <c r="G90">
        <v>8.0500000000000007</v>
      </c>
      <c r="H90">
        <v>0</v>
      </c>
      <c r="I90">
        <v>0</v>
      </c>
      <c r="J90">
        <v>1.04</v>
      </c>
      <c r="K90">
        <v>13.43</v>
      </c>
      <c r="L90">
        <v>0.95</v>
      </c>
      <c r="M90">
        <v>100</v>
      </c>
      <c r="N90" t="s">
        <v>545</v>
      </c>
      <c r="R90">
        <f t="shared" si="2"/>
        <v>0.59940431868950117</v>
      </c>
      <c r="S90">
        <f t="shared" si="3"/>
        <v>9.7542814594192118E-2</v>
      </c>
    </row>
    <row r="91" spans="1:19" x14ac:dyDescent="0.35">
      <c r="A91" t="s">
        <v>549</v>
      </c>
      <c r="B91">
        <v>0</v>
      </c>
      <c r="C91">
        <v>62.18</v>
      </c>
      <c r="D91">
        <v>0</v>
      </c>
      <c r="E91">
        <v>0</v>
      </c>
      <c r="F91">
        <v>1.64</v>
      </c>
      <c r="G91">
        <v>11.77</v>
      </c>
      <c r="H91">
        <v>0</v>
      </c>
      <c r="I91">
        <v>0</v>
      </c>
      <c r="J91">
        <v>0</v>
      </c>
      <c r="K91">
        <v>23.01</v>
      </c>
      <c r="L91">
        <v>1.4</v>
      </c>
      <c r="M91">
        <v>100</v>
      </c>
      <c r="N91" t="s">
        <v>545</v>
      </c>
      <c r="R91">
        <f t="shared" si="2"/>
        <v>0.51151673185571489</v>
      </c>
      <c r="S91">
        <f t="shared" si="3"/>
        <v>7.1273359408952616E-2</v>
      </c>
    </row>
    <row r="92" spans="1:19" x14ac:dyDescent="0.35">
      <c r="A92" t="s">
        <v>550</v>
      </c>
      <c r="B92">
        <v>0</v>
      </c>
      <c r="C92">
        <v>60.26</v>
      </c>
      <c r="D92">
        <v>0</v>
      </c>
      <c r="E92">
        <v>0</v>
      </c>
      <c r="F92">
        <v>1.6</v>
      </c>
      <c r="G92">
        <v>12.49</v>
      </c>
      <c r="H92">
        <v>0.78</v>
      </c>
      <c r="I92">
        <v>0</v>
      </c>
      <c r="J92">
        <v>0</v>
      </c>
      <c r="K92">
        <v>24.88</v>
      </c>
      <c r="L92">
        <v>0</v>
      </c>
      <c r="M92">
        <v>100</v>
      </c>
      <c r="N92" t="s">
        <v>545</v>
      </c>
      <c r="R92">
        <f t="shared" si="2"/>
        <v>0.50200964630225087</v>
      </c>
      <c r="S92">
        <f t="shared" si="3"/>
        <v>6.4308681672025733E-2</v>
      </c>
    </row>
    <row r="93" spans="1:19" x14ac:dyDescent="0.35">
      <c r="A93" t="s">
        <v>551</v>
      </c>
      <c r="B93">
        <v>17.34</v>
      </c>
      <c r="C93">
        <v>56.16</v>
      </c>
      <c r="D93">
        <v>0</v>
      </c>
      <c r="E93">
        <v>0.71</v>
      </c>
      <c r="F93">
        <v>1.22</v>
      </c>
      <c r="G93">
        <v>8.4700000000000006</v>
      </c>
      <c r="H93">
        <v>0</v>
      </c>
      <c r="I93">
        <v>0</v>
      </c>
      <c r="J93">
        <v>0</v>
      </c>
      <c r="K93">
        <v>15.31</v>
      </c>
      <c r="L93">
        <v>0.79</v>
      </c>
      <c r="M93">
        <v>100</v>
      </c>
      <c r="N93" t="s">
        <v>545</v>
      </c>
      <c r="R93">
        <f t="shared" si="2"/>
        <v>0.5532331809274984</v>
      </c>
      <c r="S93">
        <f t="shared" si="3"/>
        <v>7.9686479425212273E-2</v>
      </c>
    </row>
    <row r="94" spans="1:19" x14ac:dyDescent="0.35">
      <c r="A94" t="s">
        <v>553</v>
      </c>
      <c r="B94">
        <v>26.78</v>
      </c>
      <c r="C94">
        <v>51.12</v>
      </c>
      <c r="D94">
        <v>0</v>
      </c>
      <c r="E94">
        <v>0</v>
      </c>
      <c r="F94">
        <v>0.79</v>
      </c>
      <c r="G94">
        <v>7.15</v>
      </c>
      <c r="H94">
        <v>0</v>
      </c>
      <c r="I94">
        <v>0</v>
      </c>
      <c r="J94">
        <v>0</v>
      </c>
      <c r="K94">
        <v>14.15</v>
      </c>
      <c r="L94">
        <v>0</v>
      </c>
      <c r="M94">
        <v>100</v>
      </c>
      <c r="N94" t="s">
        <v>545</v>
      </c>
      <c r="R94">
        <f t="shared" si="2"/>
        <v>0.5053003533568905</v>
      </c>
      <c r="S94">
        <f t="shared" si="3"/>
        <v>5.5830388692579509E-2</v>
      </c>
    </row>
    <row r="95" spans="1:19" x14ac:dyDescent="0.35">
      <c r="A95" t="s">
        <v>555</v>
      </c>
      <c r="B95">
        <v>22.25</v>
      </c>
      <c r="C95">
        <v>50.56</v>
      </c>
      <c r="D95">
        <v>0</v>
      </c>
      <c r="E95">
        <v>0</v>
      </c>
      <c r="F95">
        <v>0.89</v>
      </c>
      <c r="G95">
        <v>9.4499999999999993</v>
      </c>
      <c r="H95">
        <v>0.61</v>
      </c>
      <c r="I95">
        <v>0</v>
      </c>
      <c r="J95">
        <v>0</v>
      </c>
      <c r="K95">
        <v>16.23</v>
      </c>
      <c r="L95">
        <v>0</v>
      </c>
      <c r="M95">
        <v>100</v>
      </c>
      <c r="N95" t="s">
        <v>545</v>
      </c>
      <c r="R95">
        <f t="shared" si="2"/>
        <v>0.58225508317929753</v>
      </c>
      <c r="S95">
        <f t="shared" si="3"/>
        <v>5.4836722119531729E-2</v>
      </c>
    </row>
    <row r="96" spans="1:19" x14ac:dyDescent="0.35">
      <c r="A96" t="s">
        <v>557</v>
      </c>
      <c r="B96">
        <v>26.47</v>
      </c>
      <c r="C96">
        <v>48.03</v>
      </c>
      <c r="D96">
        <v>1.37</v>
      </c>
      <c r="E96">
        <v>0</v>
      </c>
      <c r="F96">
        <v>1.68</v>
      </c>
      <c r="G96">
        <v>6.13</v>
      </c>
      <c r="H96">
        <v>0.95</v>
      </c>
      <c r="I96">
        <v>0</v>
      </c>
      <c r="J96">
        <v>0.99</v>
      </c>
      <c r="K96">
        <v>13.28</v>
      </c>
      <c r="L96">
        <v>1.0900000000000001</v>
      </c>
      <c r="M96">
        <v>100</v>
      </c>
      <c r="N96" t="s">
        <v>545</v>
      </c>
      <c r="R96">
        <f t="shared" si="2"/>
        <v>0.4615963855421687</v>
      </c>
      <c r="S96">
        <f t="shared" si="3"/>
        <v>0.12650602409638553</v>
      </c>
    </row>
    <row r="97" spans="1:19" x14ac:dyDescent="0.35">
      <c r="A97" t="s">
        <v>561</v>
      </c>
      <c r="B97">
        <v>16.059999999999999</v>
      </c>
      <c r="C97">
        <v>48.79</v>
      </c>
      <c r="D97">
        <v>0</v>
      </c>
      <c r="E97">
        <v>1.1100000000000001</v>
      </c>
      <c r="F97">
        <v>2.34</v>
      </c>
      <c r="G97">
        <v>11.8</v>
      </c>
      <c r="H97">
        <v>0.81</v>
      </c>
      <c r="I97">
        <v>0</v>
      </c>
      <c r="J97">
        <v>0.83</v>
      </c>
      <c r="K97">
        <v>16.61</v>
      </c>
      <c r="L97">
        <v>1.64</v>
      </c>
      <c r="M97">
        <v>100</v>
      </c>
      <c r="N97" t="s">
        <v>545</v>
      </c>
      <c r="R97">
        <f t="shared" si="2"/>
        <v>0.71041541240216743</v>
      </c>
      <c r="S97">
        <f t="shared" si="3"/>
        <v>0.14087898856110775</v>
      </c>
    </row>
    <row r="98" spans="1:19" x14ac:dyDescent="0.35">
      <c r="A98" t="s">
        <v>566</v>
      </c>
      <c r="B98">
        <v>20.170000000000002</v>
      </c>
      <c r="C98">
        <v>47.45</v>
      </c>
      <c r="D98">
        <v>0</v>
      </c>
      <c r="E98">
        <v>0</v>
      </c>
      <c r="F98">
        <v>1.69</v>
      </c>
      <c r="G98">
        <v>7.4</v>
      </c>
      <c r="H98">
        <v>1.18</v>
      </c>
      <c r="I98">
        <v>0</v>
      </c>
      <c r="J98">
        <v>0</v>
      </c>
      <c r="K98">
        <v>22.13</v>
      </c>
      <c r="L98">
        <v>0</v>
      </c>
      <c r="M98">
        <v>100</v>
      </c>
      <c r="N98" t="s">
        <v>545</v>
      </c>
      <c r="R98">
        <f t="shared" si="2"/>
        <v>0.33438770899231818</v>
      </c>
      <c r="S98">
        <f t="shared" si="3"/>
        <v>7.63669227293267E-2</v>
      </c>
    </row>
    <row r="99" spans="1:19" x14ac:dyDescent="0.35">
      <c r="A99" t="s">
        <v>568</v>
      </c>
      <c r="B99">
        <v>0</v>
      </c>
      <c r="C99">
        <v>60.22</v>
      </c>
      <c r="D99">
        <v>0</v>
      </c>
      <c r="E99">
        <v>0</v>
      </c>
      <c r="F99">
        <v>1.31</v>
      </c>
      <c r="G99">
        <v>13.21</v>
      </c>
      <c r="H99">
        <v>0</v>
      </c>
      <c r="I99">
        <v>0</v>
      </c>
      <c r="J99">
        <v>0</v>
      </c>
      <c r="K99">
        <v>25.25</v>
      </c>
      <c r="L99">
        <v>0</v>
      </c>
      <c r="M99">
        <v>100</v>
      </c>
      <c r="N99" t="s">
        <v>545</v>
      </c>
      <c r="R99">
        <f t="shared" si="2"/>
        <v>0.52316831683168319</v>
      </c>
      <c r="S99">
        <f t="shared" si="3"/>
        <v>5.1881188118811886E-2</v>
      </c>
    </row>
    <row r="100" spans="1:19" x14ac:dyDescent="0.35">
      <c r="A100" t="s">
        <v>569</v>
      </c>
      <c r="B100">
        <v>19.420000000000002</v>
      </c>
      <c r="C100">
        <v>51.51</v>
      </c>
      <c r="D100">
        <v>0</v>
      </c>
      <c r="E100">
        <v>0.75</v>
      </c>
      <c r="F100">
        <v>1.18</v>
      </c>
      <c r="G100">
        <v>8.5500000000000007</v>
      </c>
      <c r="H100">
        <v>0.57999999999999996</v>
      </c>
      <c r="I100">
        <v>0</v>
      </c>
      <c r="J100">
        <v>0</v>
      </c>
      <c r="K100">
        <v>16.920000000000002</v>
      </c>
      <c r="L100">
        <v>1.0900000000000001</v>
      </c>
      <c r="M100">
        <v>100</v>
      </c>
      <c r="N100" t="s">
        <v>545</v>
      </c>
      <c r="R100">
        <f t="shared" si="2"/>
        <v>0.50531914893617025</v>
      </c>
      <c r="S100">
        <f t="shared" si="3"/>
        <v>6.9739952718676113E-2</v>
      </c>
    </row>
    <row r="101" spans="1:19" x14ac:dyDescent="0.35">
      <c r="A101" t="s">
        <v>573</v>
      </c>
      <c r="B101">
        <v>26.88</v>
      </c>
      <c r="C101">
        <v>45.12</v>
      </c>
      <c r="D101">
        <v>0</v>
      </c>
      <c r="E101">
        <v>0.81</v>
      </c>
      <c r="F101">
        <v>1.21</v>
      </c>
      <c r="G101">
        <v>7.52</v>
      </c>
      <c r="H101">
        <v>0.56000000000000005</v>
      </c>
      <c r="I101">
        <v>0</v>
      </c>
      <c r="J101">
        <v>0</v>
      </c>
      <c r="K101">
        <v>16.23</v>
      </c>
      <c r="L101">
        <v>1.67</v>
      </c>
      <c r="M101">
        <v>100</v>
      </c>
      <c r="N101" t="s">
        <v>545</v>
      </c>
      <c r="R101">
        <f t="shared" si="2"/>
        <v>0.46333949476278491</v>
      </c>
      <c r="S101">
        <f t="shared" si="3"/>
        <v>7.4553296364756619E-2</v>
      </c>
    </row>
    <row r="102" spans="1:19" x14ac:dyDescent="0.35">
      <c r="A102" t="s">
        <v>575</v>
      </c>
      <c r="B102">
        <v>20.56</v>
      </c>
      <c r="C102">
        <v>55.55</v>
      </c>
      <c r="D102">
        <v>0</v>
      </c>
      <c r="E102">
        <v>0</v>
      </c>
      <c r="F102">
        <v>1.68</v>
      </c>
      <c r="G102">
        <v>7.09</v>
      </c>
      <c r="H102">
        <v>0.53</v>
      </c>
      <c r="I102">
        <v>0</v>
      </c>
      <c r="J102">
        <v>0</v>
      </c>
      <c r="K102">
        <v>13.71</v>
      </c>
      <c r="L102">
        <v>0.88</v>
      </c>
      <c r="M102">
        <v>100</v>
      </c>
      <c r="N102" t="s">
        <v>545</v>
      </c>
      <c r="R102">
        <f t="shared" si="2"/>
        <v>0.51714077315827855</v>
      </c>
      <c r="S102">
        <f t="shared" si="3"/>
        <v>0.12253829321663018</v>
      </c>
    </row>
    <row r="103" spans="1:19" x14ac:dyDescent="0.35">
      <c r="A103" t="s">
        <v>578</v>
      </c>
      <c r="B103">
        <v>24.58</v>
      </c>
      <c r="C103">
        <v>48.58</v>
      </c>
      <c r="D103">
        <v>0</v>
      </c>
      <c r="E103">
        <v>0</v>
      </c>
      <c r="F103">
        <v>1.1000000000000001</v>
      </c>
      <c r="G103">
        <v>8.74</v>
      </c>
      <c r="H103">
        <v>0</v>
      </c>
      <c r="I103">
        <v>0</v>
      </c>
      <c r="J103">
        <v>0.42</v>
      </c>
      <c r="K103">
        <v>16.579999999999998</v>
      </c>
      <c r="L103">
        <v>0</v>
      </c>
      <c r="M103">
        <v>100</v>
      </c>
      <c r="N103" t="s">
        <v>545</v>
      </c>
      <c r="R103">
        <f t="shared" si="2"/>
        <v>0.52714113389626061</v>
      </c>
      <c r="S103">
        <f t="shared" si="3"/>
        <v>6.6344993968636926E-2</v>
      </c>
    </row>
    <row r="104" spans="1:19" x14ac:dyDescent="0.35">
      <c r="A104" t="s">
        <v>579</v>
      </c>
      <c r="B104">
        <v>8.98</v>
      </c>
      <c r="C104">
        <v>68.55</v>
      </c>
      <c r="D104">
        <v>0</v>
      </c>
      <c r="E104">
        <v>0</v>
      </c>
      <c r="F104">
        <v>5.9</v>
      </c>
      <c r="G104">
        <v>1.53</v>
      </c>
      <c r="H104">
        <v>0</v>
      </c>
      <c r="I104">
        <v>0</v>
      </c>
      <c r="J104">
        <v>0</v>
      </c>
      <c r="K104">
        <v>15.05</v>
      </c>
      <c r="L104">
        <v>0</v>
      </c>
      <c r="M104">
        <v>100</v>
      </c>
      <c r="N104" t="s">
        <v>545</v>
      </c>
      <c r="R104">
        <f t="shared" si="2"/>
        <v>0.10166112956810631</v>
      </c>
      <c r="S104">
        <f t="shared" si="3"/>
        <v>0.39202657807308972</v>
      </c>
    </row>
    <row r="105" spans="1:19" x14ac:dyDescent="0.35">
      <c r="A105" t="s">
        <v>581</v>
      </c>
      <c r="B105">
        <v>16.329999999999998</v>
      </c>
      <c r="C105">
        <v>55.93</v>
      </c>
      <c r="D105">
        <v>0</v>
      </c>
      <c r="E105">
        <v>0</v>
      </c>
      <c r="F105">
        <v>5.2</v>
      </c>
      <c r="G105">
        <v>4.4400000000000004</v>
      </c>
      <c r="H105">
        <v>0</v>
      </c>
      <c r="I105">
        <v>0</v>
      </c>
      <c r="J105">
        <v>0</v>
      </c>
      <c r="K105">
        <v>17.2</v>
      </c>
      <c r="L105">
        <v>0.91</v>
      </c>
      <c r="M105">
        <v>100</v>
      </c>
      <c r="N105" t="s">
        <v>545</v>
      </c>
      <c r="R105">
        <f t="shared" si="2"/>
        <v>0.25813953488372099</v>
      </c>
      <c r="S105">
        <f t="shared" si="3"/>
        <v>0.30232558139534887</v>
      </c>
    </row>
    <row r="106" spans="1:19" x14ac:dyDescent="0.35">
      <c r="A106" t="s">
        <v>583</v>
      </c>
      <c r="B106">
        <v>19.16</v>
      </c>
      <c r="C106">
        <v>53.65</v>
      </c>
      <c r="D106">
        <v>1.28</v>
      </c>
      <c r="E106">
        <v>0</v>
      </c>
      <c r="F106">
        <v>1.22</v>
      </c>
      <c r="G106">
        <v>6.07</v>
      </c>
      <c r="H106">
        <v>0.67</v>
      </c>
      <c r="I106">
        <v>0</v>
      </c>
      <c r="J106">
        <v>1.1000000000000001</v>
      </c>
      <c r="K106">
        <v>16.100000000000001</v>
      </c>
      <c r="L106">
        <v>0.75</v>
      </c>
      <c r="M106">
        <v>100</v>
      </c>
      <c r="N106" t="s">
        <v>545</v>
      </c>
      <c r="R106">
        <f t="shared" si="2"/>
        <v>0.37701863354037268</v>
      </c>
      <c r="S106">
        <f t="shared" si="3"/>
        <v>7.5776397515527935E-2</v>
      </c>
    </row>
    <row r="107" spans="1:19" x14ac:dyDescent="0.35">
      <c r="A107" t="s">
        <v>587</v>
      </c>
      <c r="B107">
        <v>12.88</v>
      </c>
      <c r="C107">
        <v>60.8</v>
      </c>
      <c r="D107">
        <v>0</v>
      </c>
      <c r="E107">
        <v>0</v>
      </c>
      <c r="F107">
        <v>1.06</v>
      </c>
      <c r="G107">
        <v>8.83</v>
      </c>
      <c r="H107">
        <v>0</v>
      </c>
      <c r="I107">
        <v>0</v>
      </c>
      <c r="J107">
        <v>0</v>
      </c>
      <c r="K107">
        <v>16.43</v>
      </c>
      <c r="L107">
        <v>0</v>
      </c>
      <c r="M107">
        <v>100</v>
      </c>
      <c r="N107" t="s">
        <v>545</v>
      </c>
      <c r="R107">
        <f t="shared" si="2"/>
        <v>0.53743152769324409</v>
      </c>
      <c r="S107">
        <f t="shared" si="3"/>
        <v>6.4516129032258063E-2</v>
      </c>
    </row>
    <row r="108" spans="1:19" x14ac:dyDescent="0.35">
      <c r="A108" t="s">
        <v>590</v>
      </c>
      <c r="B108">
        <v>24.83</v>
      </c>
      <c r="C108">
        <v>45.53</v>
      </c>
      <c r="D108">
        <v>1.26</v>
      </c>
      <c r="E108">
        <v>0</v>
      </c>
      <c r="F108">
        <v>1.6</v>
      </c>
      <c r="G108">
        <v>6.66</v>
      </c>
      <c r="H108">
        <v>0.95</v>
      </c>
      <c r="I108">
        <v>0</v>
      </c>
      <c r="J108">
        <v>1.06</v>
      </c>
      <c r="K108">
        <v>18.11</v>
      </c>
      <c r="L108">
        <v>0</v>
      </c>
      <c r="M108">
        <v>100</v>
      </c>
      <c r="N108" t="s">
        <v>545</v>
      </c>
      <c r="R108">
        <f t="shared" si="2"/>
        <v>0.3677526228602982</v>
      </c>
      <c r="S108">
        <f t="shared" si="3"/>
        <v>8.8348978464936501E-2</v>
      </c>
    </row>
    <row r="109" spans="1:19" x14ac:dyDescent="0.35">
      <c r="A109" t="s">
        <v>592</v>
      </c>
      <c r="B109">
        <v>23.83</v>
      </c>
      <c r="C109">
        <v>52.11</v>
      </c>
      <c r="D109">
        <v>0</v>
      </c>
      <c r="E109">
        <v>0</v>
      </c>
      <c r="F109">
        <v>1.66</v>
      </c>
      <c r="G109">
        <v>7.35</v>
      </c>
      <c r="H109">
        <v>1.1000000000000001</v>
      </c>
      <c r="I109">
        <v>0</v>
      </c>
      <c r="J109">
        <v>0</v>
      </c>
      <c r="K109">
        <v>13.95</v>
      </c>
      <c r="L109">
        <v>0</v>
      </c>
      <c r="M109">
        <v>100</v>
      </c>
      <c r="N109" t="s">
        <v>545</v>
      </c>
      <c r="R109">
        <f t="shared" si="2"/>
        <v>0.5268817204301075</v>
      </c>
      <c r="S109">
        <f t="shared" si="3"/>
        <v>0.11899641577060932</v>
      </c>
    </row>
    <row r="110" spans="1:19" x14ac:dyDescent="0.35">
      <c r="A110" t="s">
        <v>593</v>
      </c>
      <c r="B110">
        <v>30.44</v>
      </c>
      <c r="C110">
        <v>49.76</v>
      </c>
      <c r="D110">
        <v>0</v>
      </c>
      <c r="E110">
        <v>0</v>
      </c>
      <c r="F110">
        <v>2.2200000000000002</v>
      </c>
      <c r="G110">
        <v>6.26</v>
      </c>
      <c r="H110">
        <v>0.55000000000000004</v>
      </c>
      <c r="I110">
        <v>0</v>
      </c>
      <c r="J110">
        <v>0</v>
      </c>
      <c r="K110">
        <v>10.77</v>
      </c>
      <c r="L110">
        <v>0</v>
      </c>
      <c r="M110">
        <v>100</v>
      </c>
      <c r="N110" t="s">
        <v>545</v>
      </c>
      <c r="R110">
        <f t="shared" si="2"/>
        <v>0.58124419684308259</v>
      </c>
      <c r="S110">
        <f t="shared" si="3"/>
        <v>0.2061281337047354</v>
      </c>
    </row>
    <row r="111" spans="1:19" x14ac:dyDescent="0.35">
      <c r="A111" t="s">
        <v>595</v>
      </c>
      <c r="B111">
        <v>16.05</v>
      </c>
      <c r="C111">
        <v>53.77</v>
      </c>
      <c r="D111">
        <v>0</v>
      </c>
      <c r="E111">
        <v>0</v>
      </c>
      <c r="F111">
        <v>4.0999999999999996</v>
      </c>
      <c r="G111">
        <v>2.39</v>
      </c>
      <c r="H111">
        <v>0.85</v>
      </c>
      <c r="I111">
        <v>0</v>
      </c>
      <c r="J111">
        <v>0</v>
      </c>
      <c r="K111">
        <v>22.84</v>
      </c>
      <c r="L111">
        <v>0</v>
      </c>
      <c r="M111">
        <v>100</v>
      </c>
      <c r="N111" t="s">
        <v>545</v>
      </c>
      <c r="R111">
        <f t="shared" si="2"/>
        <v>0.10464098073555167</v>
      </c>
      <c r="S111">
        <f t="shared" si="3"/>
        <v>0.1795096322241681</v>
      </c>
    </row>
    <row r="112" spans="1:19" x14ac:dyDescent="0.35">
      <c r="A112" t="s">
        <v>596</v>
      </c>
      <c r="B112">
        <v>18.100000000000001</v>
      </c>
      <c r="C112">
        <v>47.03</v>
      </c>
      <c r="D112">
        <v>0</v>
      </c>
      <c r="E112">
        <v>0</v>
      </c>
      <c r="F112">
        <v>1.18</v>
      </c>
      <c r="G112">
        <v>4.33</v>
      </c>
      <c r="H112">
        <v>1.1599999999999999</v>
      </c>
      <c r="I112">
        <v>0</v>
      </c>
      <c r="J112">
        <v>0</v>
      </c>
      <c r="K112">
        <v>28.2</v>
      </c>
      <c r="L112">
        <v>0</v>
      </c>
      <c r="M112">
        <v>100</v>
      </c>
      <c r="N112" t="s">
        <v>545</v>
      </c>
      <c r="R112">
        <f t="shared" si="2"/>
        <v>0.15354609929078014</v>
      </c>
      <c r="S112">
        <f t="shared" si="3"/>
        <v>4.1843971631205672E-2</v>
      </c>
    </row>
    <row r="113" spans="1:19" x14ac:dyDescent="0.35">
      <c r="A113" t="s">
        <v>597</v>
      </c>
      <c r="B113">
        <v>23.04</v>
      </c>
      <c r="C113">
        <v>47.09</v>
      </c>
      <c r="D113">
        <v>0</v>
      </c>
      <c r="E113">
        <v>0</v>
      </c>
      <c r="F113">
        <v>1.41</v>
      </c>
      <c r="G113">
        <v>9.1999999999999993</v>
      </c>
      <c r="H113">
        <v>0</v>
      </c>
      <c r="I113">
        <v>0</v>
      </c>
      <c r="J113">
        <v>0</v>
      </c>
      <c r="K113">
        <v>19.27</v>
      </c>
      <c r="L113">
        <v>0</v>
      </c>
      <c r="M113">
        <v>100</v>
      </c>
      <c r="N113" t="s">
        <v>545</v>
      </c>
      <c r="R113">
        <f t="shared" si="2"/>
        <v>0.47742605085625323</v>
      </c>
      <c r="S113">
        <f t="shared" si="3"/>
        <v>7.3170731707317069E-2</v>
      </c>
    </row>
    <row r="114" spans="1:19" x14ac:dyDescent="0.35">
      <c r="A114" t="s">
        <v>599</v>
      </c>
      <c r="B114">
        <v>14.56</v>
      </c>
      <c r="C114">
        <v>57.31</v>
      </c>
      <c r="D114">
        <v>0</v>
      </c>
      <c r="E114">
        <v>0.5</v>
      </c>
      <c r="F114">
        <v>1.03</v>
      </c>
      <c r="G114">
        <v>9.73</v>
      </c>
      <c r="H114">
        <v>0</v>
      </c>
      <c r="I114">
        <v>0</v>
      </c>
      <c r="J114">
        <v>0.41</v>
      </c>
      <c r="K114">
        <v>16.440000000000001</v>
      </c>
      <c r="L114">
        <v>0</v>
      </c>
      <c r="M114">
        <v>100</v>
      </c>
      <c r="N114" t="s">
        <v>545</v>
      </c>
      <c r="R114">
        <f t="shared" si="2"/>
        <v>0.59184914841849146</v>
      </c>
      <c r="S114">
        <f t="shared" si="3"/>
        <v>6.2652068126520674E-2</v>
      </c>
    </row>
    <row r="115" spans="1:19" x14ac:dyDescent="0.35">
      <c r="A115" t="s">
        <v>601</v>
      </c>
      <c r="B115">
        <v>15.56</v>
      </c>
      <c r="C115">
        <v>57.9</v>
      </c>
      <c r="D115">
        <v>0</v>
      </c>
      <c r="E115">
        <v>0</v>
      </c>
      <c r="F115">
        <v>1.25</v>
      </c>
      <c r="G115">
        <v>9.26</v>
      </c>
      <c r="H115">
        <v>0</v>
      </c>
      <c r="I115">
        <v>0</v>
      </c>
      <c r="J115">
        <v>0</v>
      </c>
      <c r="K115">
        <v>16.04</v>
      </c>
      <c r="L115">
        <v>0</v>
      </c>
      <c r="M115">
        <v>100</v>
      </c>
      <c r="N115" t="s">
        <v>545</v>
      </c>
      <c r="R115">
        <f t="shared" si="2"/>
        <v>0.57730673316708236</v>
      </c>
      <c r="S115">
        <f t="shared" si="3"/>
        <v>7.7930174563591026E-2</v>
      </c>
    </row>
    <row r="116" spans="1:19" x14ac:dyDescent="0.35">
      <c r="A116" t="s">
        <v>604</v>
      </c>
      <c r="B116">
        <v>16.059999999999999</v>
      </c>
      <c r="C116">
        <v>51.9</v>
      </c>
      <c r="D116">
        <v>0</v>
      </c>
      <c r="E116">
        <v>0.85</v>
      </c>
      <c r="F116">
        <v>1.71</v>
      </c>
      <c r="G116">
        <v>10.1</v>
      </c>
      <c r="H116">
        <v>0.91</v>
      </c>
      <c r="I116">
        <v>0</v>
      </c>
      <c r="J116">
        <v>0</v>
      </c>
      <c r="K116">
        <v>16.79</v>
      </c>
      <c r="L116">
        <v>0</v>
      </c>
      <c r="M116">
        <v>100</v>
      </c>
      <c r="N116" t="s">
        <v>545</v>
      </c>
      <c r="R116">
        <f t="shared" si="2"/>
        <v>0.60154854079809417</v>
      </c>
      <c r="S116">
        <f t="shared" si="3"/>
        <v>0.10184633710541989</v>
      </c>
    </row>
    <row r="117" spans="1:19" x14ac:dyDescent="0.35">
      <c r="A117" t="s">
        <v>606</v>
      </c>
      <c r="B117">
        <v>12.9</v>
      </c>
      <c r="C117">
        <v>57.89</v>
      </c>
      <c r="D117">
        <v>0</v>
      </c>
      <c r="E117">
        <v>0</v>
      </c>
      <c r="F117">
        <v>0.98</v>
      </c>
      <c r="G117">
        <v>9.4600000000000009</v>
      </c>
      <c r="H117">
        <v>0</v>
      </c>
      <c r="I117">
        <v>0</v>
      </c>
      <c r="J117">
        <v>0</v>
      </c>
      <c r="K117">
        <v>18.78</v>
      </c>
      <c r="L117">
        <v>0</v>
      </c>
      <c r="M117">
        <v>100</v>
      </c>
      <c r="N117" t="s">
        <v>545</v>
      </c>
      <c r="R117">
        <f t="shared" si="2"/>
        <v>0.50372736954206609</v>
      </c>
      <c r="S117">
        <f t="shared" si="3"/>
        <v>5.2183173588924381E-2</v>
      </c>
    </row>
    <row r="118" spans="1:19" x14ac:dyDescent="0.35">
      <c r="A118" t="s">
        <v>608</v>
      </c>
      <c r="B118">
        <v>22.8</v>
      </c>
      <c r="C118">
        <v>50.8</v>
      </c>
      <c r="D118">
        <v>0</v>
      </c>
      <c r="E118">
        <v>0.65</v>
      </c>
      <c r="F118">
        <v>2.13</v>
      </c>
      <c r="G118">
        <v>5.92</v>
      </c>
      <c r="H118">
        <v>1.49</v>
      </c>
      <c r="I118">
        <v>0</v>
      </c>
      <c r="J118">
        <v>0</v>
      </c>
      <c r="K118">
        <v>14.34</v>
      </c>
      <c r="L118">
        <v>1.86</v>
      </c>
      <c r="M118">
        <v>100</v>
      </c>
      <c r="N118" t="s">
        <v>545</v>
      </c>
      <c r="R118">
        <f t="shared" si="2"/>
        <v>0.41283124128312415</v>
      </c>
      <c r="S118">
        <f t="shared" si="3"/>
        <v>0.14853556485355648</v>
      </c>
    </row>
    <row r="119" spans="1:19" x14ac:dyDescent="0.35">
      <c r="A119" t="s">
        <v>613</v>
      </c>
      <c r="B119">
        <v>12.59</v>
      </c>
      <c r="C119">
        <v>58.93</v>
      </c>
      <c r="D119">
        <v>0</v>
      </c>
      <c r="E119">
        <v>0</v>
      </c>
      <c r="F119">
        <v>1.04</v>
      </c>
      <c r="G119">
        <v>10.029999999999999</v>
      </c>
      <c r="H119">
        <v>0</v>
      </c>
      <c r="I119">
        <v>0</v>
      </c>
      <c r="J119">
        <v>0</v>
      </c>
      <c r="K119">
        <v>17.41</v>
      </c>
      <c r="L119">
        <v>0</v>
      </c>
      <c r="M119">
        <v>100</v>
      </c>
      <c r="N119" t="s">
        <v>545</v>
      </c>
      <c r="R119">
        <f t="shared" si="2"/>
        <v>0.57610568638713378</v>
      </c>
      <c r="S119">
        <f t="shared" si="3"/>
        <v>5.9735784032165423E-2</v>
      </c>
    </row>
    <row r="120" spans="1:19" x14ac:dyDescent="0.35">
      <c r="A120" t="s">
        <v>617</v>
      </c>
      <c r="B120">
        <v>10.88</v>
      </c>
      <c r="C120">
        <v>59.3</v>
      </c>
      <c r="D120">
        <v>0</v>
      </c>
      <c r="E120">
        <v>0</v>
      </c>
      <c r="F120">
        <v>1.1499999999999999</v>
      </c>
      <c r="G120">
        <v>10.14</v>
      </c>
      <c r="H120">
        <v>0</v>
      </c>
      <c r="I120">
        <v>0</v>
      </c>
      <c r="J120">
        <v>0</v>
      </c>
      <c r="K120">
        <v>18.53</v>
      </c>
      <c r="L120">
        <v>0</v>
      </c>
      <c r="M120">
        <v>100</v>
      </c>
      <c r="N120" t="s">
        <v>545</v>
      </c>
      <c r="R120">
        <f t="shared" si="2"/>
        <v>0.54722072315164594</v>
      </c>
      <c r="S120">
        <f t="shared" si="3"/>
        <v>6.206152185644899E-2</v>
      </c>
    </row>
    <row r="121" spans="1:19" x14ac:dyDescent="0.35">
      <c r="A121" t="s">
        <v>618</v>
      </c>
      <c r="B121">
        <v>14.07</v>
      </c>
      <c r="C121">
        <v>59.34</v>
      </c>
      <c r="D121">
        <v>0</v>
      </c>
      <c r="E121">
        <v>0</v>
      </c>
      <c r="F121">
        <v>1.07</v>
      </c>
      <c r="G121">
        <v>9.1300000000000008</v>
      </c>
      <c r="H121">
        <v>0.54</v>
      </c>
      <c r="I121">
        <v>0</v>
      </c>
      <c r="J121">
        <v>0</v>
      </c>
      <c r="K121">
        <v>15.84</v>
      </c>
      <c r="L121">
        <v>0</v>
      </c>
      <c r="M121">
        <v>100</v>
      </c>
      <c r="N121" t="s">
        <v>545</v>
      </c>
      <c r="R121">
        <f t="shared" si="2"/>
        <v>0.57638888888888895</v>
      </c>
      <c r="S121">
        <f t="shared" si="3"/>
        <v>6.7550505050505055E-2</v>
      </c>
    </row>
    <row r="122" spans="1:19" x14ac:dyDescent="0.35">
      <c r="A122" t="s">
        <v>620</v>
      </c>
      <c r="B122">
        <v>16.86</v>
      </c>
      <c r="C122">
        <v>55.43</v>
      </c>
      <c r="D122">
        <v>0</v>
      </c>
      <c r="E122">
        <v>0.75</v>
      </c>
      <c r="F122">
        <v>1.06</v>
      </c>
      <c r="G122">
        <v>9.59</v>
      </c>
      <c r="H122">
        <v>0</v>
      </c>
      <c r="I122">
        <v>0</v>
      </c>
      <c r="J122">
        <v>0</v>
      </c>
      <c r="K122">
        <v>16.309999999999999</v>
      </c>
      <c r="L122">
        <v>0</v>
      </c>
      <c r="M122">
        <v>100</v>
      </c>
      <c r="N122" t="s">
        <v>545</v>
      </c>
      <c r="R122">
        <f t="shared" si="2"/>
        <v>0.58798283261802575</v>
      </c>
      <c r="S122">
        <f t="shared" si="3"/>
        <v>6.4990803188228086E-2</v>
      </c>
    </row>
    <row r="123" spans="1:19" x14ac:dyDescent="0.35">
      <c r="A123" t="s">
        <v>622</v>
      </c>
      <c r="B123">
        <v>24.05</v>
      </c>
      <c r="C123">
        <v>50.12</v>
      </c>
      <c r="D123">
        <v>0</v>
      </c>
      <c r="E123">
        <v>0</v>
      </c>
      <c r="F123">
        <v>1.21</v>
      </c>
      <c r="G123">
        <v>7.79</v>
      </c>
      <c r="H123">
        <v>0.74</v>
      </c>
      <c r="I123">
        <v>0</v>
      </c>
      <c r="J123">
        <v>0.4</v>
      </c>
      <c r="K123">
        <v>15.69</v>
      </c>
      <c r="L123">
        <v>0</v>
      </c>
      <c r="M123">
        <v>100</v>
      </c>
      <c r="N123" t="s">
        <v>545</v>
      </c>
      <c r="R123">
        <f t="shared" si="2"/>
        <v>0.49649458253664758</v>
      </c>
      <c r="S123">
        <f t="shared" si="3"/>
        <v>7.7119184193753978E-2</v>
      </c>
    </row>
    <row r="124" spans="1:19" x14ac:dyDescent="0.35">
      <c r="A124" t="s">
        <v>624</v>
      </c>
      <c r="B124">
        <v>18.32</v>
      </c>
      <c r="C124">
        <v>57.91</v>
      </c>
      <c r="D124">
        <v>0</v>
      </c>
      <c r="E124">
        <v>0</v>
      </c>
      <c r="F124">
        <v>1.37</v>
      </c>
      <c r="G124">
        <v>7.9</v>
      </c>
      <c r="H124">
        <v>0</v>
      </c>
      <c r="I124">
        <v>0</v>
      </c>
      <c r="J124">
        <v>0</v>
      </c>
      <c r="K124">
        <v>14.51</v>
      </c>
      <c r="L124">
        <v>0</v>
      </c>
      <c r="M124">
        <v>100</v>
      </c>
      <c r="N124" t="s">
        <v>545</v>
      </c>
      <c r="R124">
        <f t="shared" si="2"/>
        <v>0.54445210199862171</v>
      </c>
      <c r="S124">
        <f t="shared" si="3"/>
        <v>9.4417643004824262E-2</v>
      </c>
    </row>
    <row r="125" spans="1:19" x14ac:dyDescent="0.35">
      <c r="A125" t="s">
        <v>625</v>
      </c>
      <c r="B125">
        <v>23.93</v>
      </c>
      <c r="C125">
        <v>54.77</v>
      </c>
      <c r="D125">
        <v>0</v>
      </c>
      <c r="E125">
        <v>0.52</v>
      </c>
      <c r="F125">
        <v>0.87</v>
      </c>
      <c r="G125">
        <v>6.26</v>
      </c>
      <c r="H125">
        <v>0</v>
      </c>
      <c r="I125">
        <v>0</v>
      </c>
      <c r="J125">
        <v>0</v>
      </c>
      <c r="K125">
        <v>13.05</v>
      </c>
      <c r="L125">
        <v>0.61</v>
      </c>
      <c r="M125">
        <v>100</v>
      </c>
      <c r="N125" t="s">
        <v>545</v>
      </c>
      <c r="R125">
        <f t="shared" si="2"/>
        <v>0.4796934865900383</v>
      </c>
      <c r="S125">
        <f t="shared" si="3"/>
        <v>6.6666666666666666E-2</v>
      </c>
    </row>
    <row r="126" spans="1:19" x14ac:dyDescent="0.35">
      <c r="A126" t="s">
        <v>627</v>
      </c>
      <c r="B126">
        <v>24.98</v>
      </c>
      <c r="C126">
        <v>50.9</v>
      </c>
      <c r="D126">
        <v>0</v>
      </c>
      <c r="E126">
        <v>0.67</v>
      </c>
      <c r="F126">
        <v>2.5</v>
      </c>
      <c r="G126">
        <v>6.16</v>
      </c>
      <c r="H126">
        <v>0.72</v>
      </c>
      <c r="I126">
        <v>0</v>
      </c>
      <c r="J126">
        <v>0.41</v>
      </c>
      <c r="K126">
        <v>12.87</v>
      </c>
      <c r="L126">
        <v>0.8</v>
      </c>
      <c r="M126">
        <v>100</v>
      </c>
      <c r="N126" t="s">
        <v>545</v>
      </c>
      <c r="R126">
        <f t="shared" si="2"/>
        <v>0.47863247863247865</v>
      </c>
      <c r="S126">
        <f t="shared" si="3"/>
        <v>0.19425019425019427</v>
      </c>
    </row>
    <row r="127" spans="1:19" x14ac:dyDescent="0.35">
      <c r="A127" t="s">
        <v>629</v>
      </c>
      <c r="B127">
        <v>14.4</v>
      </c>
      <c r="C127">
        <v>61.19</v>
      </c>
      <c r="D127">
        <v>0</v>
      </c>
      <c r="E127">
        <v>0.56999999999999995</v>
      </c>
      <c r="F127">
        <v>0.82</v>
      </c>
      <c r="G127">
        <v>8.3800000000000008</v>
      </c>
      <c r="H127">
        <v>0.63</v>
      </c>
      <c r="I127">
        <v>0</v>
      </c>
      <c r="J127">
        <v>0.52</v>
      </c>
      <c r="K127">
        <v>13.48</v>
      </c>
      <c r="L127">
        <v>0</v>
      </c>
      <c r="M127">
        <v>100</v>
      </c>
      <c r="N127" t="s">
        <v>545</v>
      </c>
      <c r="R127">
        <f t="shared" si="2"/>
        <v>0.62166172106824935</v>
      </c>
      <c r="S127">
        <f t="shared" si="3"/>
        <v>6.0830860534124627E-2</v>
      </c>
    </row>
    <row r="128" spans="1:19" x14ac:dyDescent="0.35">
      <c r="A128" t="s">
        <v>632</v>
      </c>
      <c r="B128">
        <v>29.21</v>
      </c>
      <c r="C128">
        <v>47.4</v>
      </c>
      <c r="D128">
        <v>1.68</v>
      </c>
      <c r="E128">
        <v>0</v>
      </c>
      <c r="F128">
        <v>1.25</v>
      </c>
      <c r="G128">
        <v>6.74</v>
      </c>
      <c r="H128">
        <v>0.76</v>
      </c>
      <c r="I128">
        <v>0</v>
      </c>
      <c r="J128">
        <v>0.95</v>
      </c>
      <c r="K128">
        <v>12.02</v>
      </c>
      <c r="L128">
        <v>0</v>
      </c>
      <c r="M128">
        <v>100</v>
      </c>
      <c r="N128" t="s">
        <v>634</v>
      </c>
      <c r="R128">
        <f t="shared" si="2"/>
        <v>0.56073211314475879</v>
      </c>
      <c r="S128">
        <f t="shared" si="3"/>
        <v>0.10399334442595674</v>
      </c>
    </row>
    <row r="129" spans="1:19" x14ac:dyDescent="0.35">
      <c r="A129" t="s">
        <v>635</v>
      </c>
      <c r="B129">
        <v>11.73</v>
      </c>
      <c r="C129">
        <v>64.64</v>
      </c>
      <c r="D129">
        <v>0</v>
      </c>
      <c r="E129">
        <v>0</v>
      </c>
      <c r="F129">
        <v>4.62</v>
      </c>
      <c r="G129">
        <v>4.1500000000000004</v>
      </c>
      <c r="H129">
        <v>0</v>
      </c>
      <c r="I129">
        <v>0</v>
      </c>
      <c r="J129">
        <v>0</v>
      </c>
      <c r="K129">
        <v>14.86</v>
      </c>
      <c r="L129">
        <v>0</v>
      </c>
      <c r="M129">
        <v>100</v>
      </c>
      <c r="N129" t="s">
        <v>634</v>
      </c>
      <c r="R129">
        <f t="shared" si="2"/>
        <v>0.27927321668909827</v>
      </c>
      <c r="S129">
        <f t="shared" si="3"/>
        <v>0.31090174966352624</v>
      </c>
    </row>
    <row r="130" spans="1:19" x14ac:dyDescent="0.35">
      <c r="A130" t="s">
        <v>638</v>
      </c>
      <c r="B130">
        <v>0</v>
      </c>
      <c r="C130">
        <v>69.42</v>
      </c>
      <c r="D130">
        <v>0</v>
      </c>
      <c r="E130">
        <v>0</v>
      </c>
      <c r="F130">
        <v>7.1</v>
      </c>
      <c r="G130">
        <v>3.77</v>
      </c>
      <c r="H130">
        <v>0</v>
      </c>
      <c r="I130">
        <v>0</v>
      </c>
      <c r="J130">
        <v>0</v>
      </c>
      <c r="K130">
        <v>19.71</v>
      </c>
      <c r="L130">
        <v>0</v>
      </c>
      <c r="M130">
        <v>100</v>
      </c>
      <c r="N130" t="s">
        <v>634</v>
      </c>
      <c r="R130">
        <f t="shared" ref="R130:R161" si="4">G130/K130</f>
        <v>0.19127346524606798</v>
      </c>
      <c r="S130">
        <f t="shared" ref="S130:S161" si="5">F130/K130</f>
        <v>0.36022323693556568</v>
      </c>
    </row>
    <row r="131" spans="1:19" x14ac:dyDescent="0.35">
      <c r="A131" t="s">
        <v>640</v>
      </c>
      <c r="B131">
        <v>32.99</v>
      </c>
      <c r="C131">
        <v>48.12</v>
      </c>
      <c r="D131">
        <v>0</v>
      </c>
      <c r="E131">
        <v>0</v>
      </c>
      <c r="F131">
        <v>4.37</v>
      </c>
      <c r="G131">
        <v>3.93</v>
      </c>
      <c r="H131">
        <v>0</v>
      </c>
      <c r="I131">
        <v>0</v>
      </c>
      <c r="J131">
        <v>0.54</v>
      </c>
      <c r="K131">
        <v>8.99</v>
      </c>
      <c r="L131">
        <v>1.06</v>
      </c>
      <c r="M131">
        <v>100</v>
      </c>
      <c r="N131" t="s">
        <v>634</v>
      </c>
      <c r="R131">
        <f t="shared" si="4"/>
        <v>0.43715239154616242</v>
      </c>
      <c r="S131">
        <f t="shared" si="5"/>
        <v>0.48609566184649611</v>
      </c>
    </row>
    <row r="132" spans="1:19" x14ac:dyDescent="0.35">
      <c r="A132" t="s">
        <v>641</v>
      </c>
      <c r="B132">
        <v>25.8</v>
      </c>
      <c r="C132">
        <v>44.54</v>
      </c>
      <c r="D132">
        <v>0</v>
      </c>
      <c r="E132">
        <v>1.2</v>
      </c>
      <c r="F132">
        <v>3.01</v>
      </c>
      <c r="G132">
        <v>5.99</v>
      </c>
      <c r="H132">
        <v>1.46</v>
      </c>
      <c r="I132">
        <v>0</v>
      </c>
      <c r="J132">
        <v>0.86</v>
      </c>
      <c r="K132">
        <v>14.61</v>
      </c>
      <c r="L132">
        <v>2.5499999999999998</v>
      </c>
      <c r="M132">
        <v>100</v>
      </c>
      <c r="N132" t="s">
        <v>634</v>
      </c>
      <c r="R132">
        <f t="shared" si="4"/>
        <v>0.40999315537303221</v>
      </c>
      <c r="S132">
        <f t="shared" si="5"/>
        <v>0.2060232717316906</v>
      </c>
    </row>
    <row r="133" spans="1:19" x14ac:dyDescent="0.35">
      <c r="A133" t="s">
        <v>643</v>
      </c>
      <c r="B133">
        <v>16.149999999999999</v>
      </c>
      <c r="C133">
        <v>55.29</v>
      </c>
      <c r="D133">
        <v>1.1599999999999999</v>
      </c>
      <c r="E133">
        <v>0</v>
      </c>
      <c r="F133">
        <v>1.32</v>
      </c>
      <c r="G133">
        <v>6.26</v>
      </c>
      <c r="H133">
        <v>0</v>
      </c>
      <c r="I133">
        <v>0</v>
      </c>
      <c r="J133">
        <v>1.02</v>
      </c>
      <c r="K133">
        <v>17.93</v>
      </c>
      <c r="L133">
        <v>0.87</v>
      </c>
      <c r="M133">
        <v>100</v>
      </c>
      <c r="N133" t="s">
        <v>634</v>
      </c>
      <c r="R133">
        <f t="shared" si="4"/>
        <v>0.34913552704963746</v>
      </c>
      <c r="S133">
        <f t="shared" si="5"/>
        <v>7.3619631901840496E-2</v>
      </c>
    </row>
    <row r="134" spans="1:19" x14ac:dyDescent="0.35">
      <c r="A134" t="s">
        <v>645</v>
      </c>
      <c r="B134">
        <v>0</v>
      </c>
      <c r="C134">
        <v>66.78</v>
      </c>
      <c r="D134">
        <v>0</v>
      </c>
      <c r="E134">
        <v>2.04</v>
      </c>
      <c r="F134">
        <v>5.36</v>
      </c>
      <c r="G134">
        <v>5.13</v>
      </c>
      <c r="H134">
        <v>0.93</v>
      </c>
      <c r="I134">
        <v>0</v>
      </c>
      <c r="J134">
        <v>0</v>
      </c>
      <c r="K134">
        <v>17.02</v>
      </c>
      <c r="L134">
        <v>2.74</v>
      </c>
      <c r="M134">
        <v>100</v>
      </c>
      <c r="N134" t="s">
        <v>634</v>
      </c>
      <c r="R134">
        <f t="shared" si="4"/>
        <v>0.30141010575793187</v>
      </c>
      <c r="S134">
        <f t="shared" si="5"/>
        <v>0.31492361927144541</v>
      </c>
    </row>
    <row r="135" spans="1:19" x14ac:dyDescent="0.35">
      <c r="A135" t="s">
        <v>649</v>
      </c>
      <c r="B135">
        <v>26.08</v>
      </c>
      <c r="C135">
        <v>46.62</v>
      </c>
      <c r="D135">
        <v>0</v>
      </c>
      <c r="E135">
        <v>0</v>
      </c>
      <c r="F135">
        <v>1.88</v>
      </c>
      <c r="G135">
        <v>6.79</v>
      </c>
      <c r="H135">
        <v>1.54</v>
      </c>
      <c r="I135">
        <v>0</v>
      </c>
      <c r="J135">
        <v>0.71</v>
      </c>
      <c r="K135">
        <v>16.39</v>
      </c>
      <c r="L135">
        <v>0</v>
      </c>
      <c r="M135">
        <v>100</v>
      </c>
      <c r="N135" t="s">
        <v>634</v>
      </c>
      <c r="R135">
        <f t="shared" si="4"/>
        <v>0.41427699816961561</v>
      </c>
      <c r="S135">
        <f t="shared" si="5"/>
        <v>0.11470408785845027</v>
      </c>
    </row>
    <row r="136" spans="1:19" x14ac:dyDescent="0.35">
      <c r="A136" t="s">
        <v>652</v>
      </c>
      <c r="B136">
        <v>26.39</v>
      </c>
      <c r="C136">
        <v>53.64</v>
      </c>
      <c r="D136">
        <v>0.75</v>
      </c>
      <c r="E136">
        <v>0</v>
      </c>
      <c r="F136">
        <v>0.77</v>
      </c>
      <c r="G136">
        <v>5.81</v>
      </c>
      <c r="H136">
        <v>0</v>
      </c>
      <c r="I136">
        <v>0</v>
      </c>
      <c r="J136">
        <v>0</v>
      </c>
      <c r="K136">
        <v>12.64</v>
      </c>
      <c r="L136">
        <v>0</v>
      </c>
      <c r="M136">
        <v>100</v>
      </c>
      <c r="N136" t="s">
        <v>634</v>
      </c>
      <c r="R136">
        <f t="shared" si="4"/>
        <v>0.45965189873417717</v>
      </c>
      <c r="S136">
        <f t="shared" si="5"/>
        <v>6.091772151898734E-2</v>
      </c>
    </row>
    <row r="137" spans="1:19" x14ac:dyDescent="0.35">
      <c r="A137" t="s">
        <v>653</v>
      </c>
      <c r="B137">
        <v>26.61</v>
      </c>
      <c r="C137">
        <v>49.03</v>
      </c>
      <c r="D137">
        <v>1.75</v>
      </c>
      <c r="E137">
        <v>0</v>
      </c>
      <c r="F137">
        <v>0.83</v>
      </c>
      <c r="G137">
        <v>6.22</v>
      </c>
      <c r="H137">
        <v>0.83</v>
      </c>
      <c r="I137">
        <v>0</v>
      </c>
      <c r="J137">
        <v>0.9</v>
      </c>
      <c r="K137">
        <v>13.83</v>
      </c>
      <c r="L137">
        <v>0</v>
      </c>
      <c r="M137">
        <v>100</v>
      </c>
      <c r="N137" t="s">
        <v>634</v>
      </c>
      <c r="R137">
        <f t="shared" si="4"/>
        <v>0.44974692697035429</v>
      </c>
      <c r="S137">
        <f t="shared" si="5"/>
        <v>6.0014461315979754E-2</v>
      </c>
    </row>
    <row r="138" spans="1:19" x14ac:dyDescent="0.35">
      <c r="A138" t="s">
        <v>655</v>
      </c>
      <c r="B138">
        <v>22.31</v>
      </c>
      <c r="C138">
        <v>49.63</v>
      </c>
      <c r="D138">
        <v>0.89</v>
      </c>
      <c r="E138">
        <v>0</v>
      </c>
      <c r="F138">
        <v>1.28</v>
      </c>
      <c r="G138">
        <v>9.6199999999999992</v>
      </c>
      <c r="H138">
        <v>0</v>
      </c>
      <c r="I138">
        <v>0</v>
      </c>
      <c r="J138">
        <v>0</v>
      </c>
      <c r="K138">
        <v>15.21</v>
      </c>
      <c r="L138">
        <v>1.06</v>
      </c>
      <c r="M138">
        <v>100</v>
      </c>
      <c r="N138" t="s">
        <v>634</v>
      </c>
      <c r="R138">
        <f t="shared" si="4"/>
        <v>0.63247863247863234</v>
      </c>
      <c r="S138">
        <f t="shared" si="5"/>
        <v>8.4155161078237992E-2</v>
      </c>
    </row>
    <row r="139" spans="1:19" x14ac:dyDescent="0.35">
      <c r="A139" t="s">
        <v>657</v>
      </c>
      <c r="B139">
        <v>17.46</v>
      </c>
      <c r="C139">
        <v>57.22</v>
      </c>
      <c r="D139">
        <v>0</v>
      </c>
      <c r="E139">
        <v>0</v>
      </c>
      <c r="F139">
        <v>1.02</v>
      </c>
      <c r="G139">
        <v>9.7100000000000009</v>
      </c>
      <c r="H139">
        <v>0</v>
      </c>
      <c r="I139">
        <v>0</v>
      </c>
      <c r="J139">
        <v>0</v>
      </c>
      <c r="K139">
        <v>14.58</v>
      </c>
      <c r="L139">
        <v>0</v>
      </c>
      <c r="M139">
        <v>100</v>
      </c>
      <c r="N139" t="s">
        <v>634</v>
      </c>
      <c r="R139">
        <f t="shared" si="4"/>
        <v>0.66598079561042534</v>
      </c>
      <c r="S139">
        <f t="shared" si="5"/>
        <v>6.9958847736625515E-2</v>
      </c>
    </row>
    <row r="140" spans="1:19" x14ac:dyDescent="0.35">
      <c r="A140" t="s">
        <v>659</v>
      </c>
      <c r="B140">
        <v>22.78</v>
      </c>
      <c r="C140">
        <v>48.29</v>
      </c>
      <c r="D140">
        <v>0</v>
      </c>
      <c r="E140">
        <v>0</v>
      </c>
      <c r="F140">
        <v>1.1599999999999999</v>
      </c>
      <c r="G140">
        <v>10.08</v>
      </c>
      <c r="H140">
        <v>0</v>
      </c>
      <c r="I140">
        <v>0</v>
      </c>
      <c r="J140">
        <v>0</v>
      </c>
      <c r="K140">
        <v>17.690000000000001</v>
      </c>
      <c r="L140">
        <v>0</v>
      </c>
      <c r="M140">
        <v>100</v>
      </c>
      <c r="N140" t="s">
        <v>634</v>
      </c>
      <c r="R140">
        <f t="shared" si="4"/>
        <v>0.56981345392877325</v>
      </c>
      <c r="S140">
        <f t="shared" si="5"/>
        <v>6.5573770491803268E-2</v>
      </c>
    </row>
    <row r="141" spans="1:19" x14ac:dyDescent="0.35">
      <c r="A141" t="s">
        <v>660</v>
      </c>
      <c r="B141">
        <v>19.440000000000001</v>
      </c>
      <c r="C141">
        <v>52.94</v>
      </c>
      <c r="D141">
        <v>0</v>
      </c>
      <c r="E141">
        <v>0</v>
      </c>
      <c r="F141">
        <v>1.17</v>
      </c>
      <c r="G141">
        <v>8.9600000000000009</v>
      </c>
      <c r="H141">
        <v>0</v>
      </c>
      <c r="I141">
        <v>0</v>
      </c>
      <c r="J141">
        <v>0.57999999999999996</v>
      </c>
      <c r="K141">
        <v>16.91</v>
      </c>
      <c r="L141">
        <v>0</v>
      </c>
      <c r="M141">
        <v>100</v>
      </c>
      <c r="N141" t="s">
        <v>634</v>
      </c>
      <c r="R141">
        <f t="shared" si="4"/>
        <v>0.52986398580721472</v>
      </c>
      <c r="S141">
        <f t="shared" si="5"/>
        <v>6.9189828503843878E-2</v>
      </c>
    </row>
    <row r="142" spans="1:19" x14ac:dyDescent="0.35">
      <c r="A142" t="s">
        <v>662</v>
      </c>
      <c r="B142">
        <v>18.940000000000001</v>
      </c>
      <c r="C142">
        <v>56.06</v>
      </c>
      <c r="D142">
        <v>0</v>
      </c>
      <c r="E142">
        <v>1.38</v>
      </c>
      <c r="F142">
        <v>1.4</v>
      </c>
      <c r="G142">
        <v>6.35</v>
      </c>
      <c r="H142">
        <v>0.99</v>
      </c>
      <c r="I142">
        <v>0</v>
      </c>
      <c r="J142">
        <v>0</v>
      </c>
      <c r="K142">
        <v>13.63</v>
      </c>
      <c r="L142">
        <v>1.26</v>
      </c>
      <c r="M142">
        <v>100</v>
      </c>
      <c r="N142" t="s">
        <v>634</v>
      </c>
      <c r="R142">
        <f t="shared" si="4"/>
        <v>0.46588407923697722</v>
      </c>
      <c r="S142">
        <f t="shared" si="5"/>
        <v>0.10271460014673513</v>
      </c>
    </row>
    <row r="143" spans="1:19" x14ac:dyDescent="0.35">
      <c r="A143" t="s">
        <v>664</v>
      </c>
      <c r="B143">
        <v>26.48</v>
      </c>
      <c r="C143">
        <v>42.56</v>
      </c>
      <c r="D143">
        <v>0</v>
      </c>
      <c r="E143">
        <v>1.31</v>
      </c>
      <c r="F143">
        <v>1.4</v>
      </c>
      <c r="G143">
        <v>8.93</v>
      </c>
      <c r="H143">
        <v>0</v>
      </c>
      <c r="I143">
        <v>0</v>
      </c>
      <c r="J143">
        <v>0</v>
      </c>
      <c r="K143">
        <v>19.309999999999999</v>
      </c>
      <c r="L143">
        <v>0</v>
      </c>
      <c r="M143">
        <v>100</v>
      </c>
      <c r="N143" t="s">
        <v>634</v>
      </c>
      <c r="R143">
        <f t="shared" si="4"/>
        <v>0.46245468669083378</v>
      </c>
      <c r="S143">
        <f t="shared" si="5"/>
        <v>7.2501294665976185E-2</v>
      </c>
    </row>
    <row r="144" spans="1:19" x14ac:dyDescent="0.35">
      <c r="A144" t="s">
        <v>667</v>
      </c>
      <c r="B144">
        <v>27.53</v>
      </c>
      <c r="C144">
        <v>51.17</v>
      </c>
      <c r="D144">
        <v>0</v>
      </c>
      <c r="E144">
        <v>0</v>
      </c>
      <c r="F144">
        <v>1.17</v>
      </c>
      <c r="G144">
        <v>6.48</v>
      </c>
      <c r="H144">
        <v>0.59</v>
      </c>
      <c r="I144">
        <v>0</v>
      </c>
      <c r="J144">
        <v>0</v>
      </c>
      <c r="K144">
        <v>13.07</v>
      </c>
      <c r="L144">
        <v>0</v>
      </c>
      <c r="M144">
        <v>100</v>
      </c>
      <c r="N144" t="s">
        <v>634</v>
      </c>
      <c r="R144">
        <f t="shared" si="4"/>
        <v>0.4957918898240245</v>
      </c>
      <c r="S144">
        <f t="shared" si="5"/>
        <v>8.9517980107115522E-2</v>
      </c>
    </row>
    <row r="145" spans="1:19" x14ac:dyDescent="0.35">
      <c r="A145" t="s">
        <v>670</v>
      </c>
      <c r="B145">
        <v>25.29</v>
      </c>
      <c r="C145">
        <v>49.72</v>
      </c>
      <c r="D145">
        <v>0</v>
      </c>
      <c r="E145">
        <v>0</v>
      </c>
      <c r="F145">
        <v>1.5</v>
      </c>
      <c r="G145">
        <v>7.46</v>
      </c>
      <c r="H145">
        <v>0</v>
      </c>
      <c r="I145">
        <v>0</v>
      </c>
      <c r="J145">
        <v>0</v>
      </c>
      <c r="K145">
        <v>15.08</v>
      </c>
      <c r="L145">
        <v>0.94</v>
      </c>
      <c r="M145">
        <v>100</v>
      </c>
      <c r="N145" t="s">
        <v>634</v>
      </c>
      <c r="R145">
        <f t="shared" si="4"/>
        <v>0.49469496021220161</v>
      </c>
      <c r="S145">
        <f t="shared" si="5"/>
        <v>9.9469496021220155E-2</v>
      </c>
    </row>
    <row r="146" spans="1:19" x14ac:dyDescent="0.35">
      <c r="A146" t="s">
        <v>674</v>
      </c>
      <c r="B146">
        <v>26.9</v>
      </c>
      <c r="C146">
        <v>54.5</v>
      </c>
      <c r="D146">
        <v>0.88</v>
      </c>
      <c r="E146">
        <v>0</v>
      </c>
      <c r="F146">
        <v>1.01</v>
      </c>
      <c r="G146">
        <v>4.75</v>
      </c>
      <c r="H146">
        <v>0.75</v>
      </c>
      <c r="I146">
        <v>0</v>
      </c>
      <c r="J146">
        <v>0</v>
      </c>
      <c r="K146">
        <v>11.21</v>
      </c>
      <c r="L146">
        <v>0</v>
      </c>
      <c r="M146">
        <v>100</v>
      </c>
      <c r="N146" t="s">
        <v>634</v>
      </c>
      <c r="R146">
        <f t="shared" si="4"/>
        <v>0.42372881355932202</v>
      </c>
      <c r="S146">
        <f t="shared" si="5"/>
        <v>9.0098126672613729E-2</v>
      </c>
    </row>
    <row r="147" spans="1:19" x14ac:dyDescent="0.35">
      <c r="A147" t="s">
        <v>675</v>
      </c>
      <c r="B147">
        <v>15.43</v>
      </c>
      <c r="C147">
        <v>53.57</v>
      </c>
      <c r="D147">
        <v>1.2</v>
      </c>
      <c r="E147">
        <v>0</v>
      </c>
      <c r="F147">
        <v>1.64</v>
      </c>
      <c r="G147">
        <v>9.0299999999999994</v>
      </c>
      <c r="H147">
        <v>0.83</v>
      </c>
      <c r="I147">
        <v>0</v>
      </c>
      <c r="J147">
        <v>0.76</v>
      </c>
      <c r="K147">
        <v>17.55</v>
      </c>
      <c r="L147">
        <v>0</v>
      </c>
      <c r="M147">
        <v>100</v>
      </c>
      <c r="N147" t="s">
        <v>634</v>
      </c>
      <c r="R147">
        <f t="shared" si="4"/>
        <v>0.51452991452991448</v>
      </c>
      <c r="S147">
        <f t="shared" si="5"/>
        <v>9.3447293447293439E-2</v>
      </c>
    </row>
    <row r="148" spans="1:19" x14ac:dyDescent="0.35">
      <c r="A148" t="s">
        <v>676</v>
      </c>
      <c r="B148">
        <v>13.78</v>
      </c>
      <c r="C148">
        <v>57.99</v>
      </c>
      <c r="D148">
        <v>0</v>
      </c>
      <c r="E148">
        <v>0</v>
      </c>
      <c r="F148">
        <v>1.24</v>
      </c>
      <c r="G148">
        <v>10.32</v>
      </c>
      <c r="H148">
        <v>0</v>
      </c>
      <c r="I148">
        <v>0</v>
      </c>
      <c r="J148">
        <v>0</v>
      </c>
      <c r="K148">
        <v>16.670000000000002</v>
      </c>
      <c r="L148">
        <v>0</v>
      </c>
      <c r="M148">
        <v>100</v>
      </c>
      <c r="N148" t="s">
        <v>634</v>
      </c>
      <c r="R148">
        <f t="shared" si="4"/>
        <v>0.61907618476304738</v>
      </c>
      <c r="S148">
        <f t="shared" si="5"/>
        <v>7.4385122975404908E-2</v>
      </c>
    </row>
    <row r="149" spans="1:19" x14ac:dyDescent="0.35">
      <c r="A149" t="s">
        <v>678</v>
      </c>
      <c r="B149">
        <v>16.100000000000001</v>
      </c>
      <c r="C149">
        <v>57.37</v>
      </c>
      <c r="D149">
        <v>0</v>
      </c>
      <c r="E149">
        <v>0.56000000000000005</v>
      </c>
      <c r="F149">
        <v>1.34</v>
      </c>
      <c r="G149">
        <v>9.84</v>
      </c>
      <c r="H149">
        <v>0</v>
      </c>
      <c r="I149">
        <v>0</v>
      </c>
      <c r="J149">
        <v>0.57999999999999996</v>
      </c>
      <c r="K149">
        <v>14.2</v>
      </c>
      <c r="L149">
        <v>0</v>
      </c>
      <c r="M149">
        <v>100</v>
      </c>
      <c r="N149" t="s">
        <v>634</v>
      </c>
      <c r="R149">
        <f t="shared" si="4"/>
        <v>0.69295774647887332</v>
      </c>
      <c r="S149">
        <f t="shared" si="5"/>
        <v>9.4366197183098605E-2</v>
      </c>
    </row>
    <row r="150" spans="1:19" x14ac:dyDescent="0.35">
      <c r="A150" t="s">
        <v>680</v>
      </c>
      <c r="B150">
        <v>18.37</v>
      </c>
      <c r="C150">
        <v>56.41</v>
      </c>
      <c r="D150">
        <v>0.89</v>
      </c>
      <c r="E150">
        <v>0.71</v>
      </c>
      <c r="F150">
        <v>1.44</v>
      </c>
      <c r="G150">
        <v>8.2200000000000006</v>
      </c>
      <c r="H150">
        <v>0</v>
      </c>
      <c r="I150">
        <v>0</v>
      </c>
      <c r="J150">
        <v>0.67</v>
      </c>
      <c r="K150">
        <v>13.3</v>
      </c>
      <c r="L150">
        <v>0</v>
      </c>
      <c r="M150">
        <v>100</v>
      </c>
      <c r="N150" t="s">
        <v>634</v>
      </c>
      <c r="R150">
        <f t="shared" si="4"/>
        <v>0.61804511278195495</v>
      </c>
      <c r="S150">
        <f t="shared" si="5"/>
        <v>0.10827067669172931</v>
      </c>
    </row>
    <row r="151" spans="1:19" x14ac:dyDescent="0.35">
      <c r="A151" t="s">
        <v>681</v>
      </c>
      <c r="B151">
        <v>15.3</v>
      </c>
      <c r="C151">
        <v>56.87</v>
      </c>
      <c r="D151">
        <v>0</v>
      </c>
      <c r="E151">
        <v>0</v>
      </c>
      <c r="F151">
        <v>1.35</v>
      </c>
      <c r="G151">
        <v>9.3000000000000007</v>
      </c>
      <c r="H151">
        <v>0.68</v>
      </c>
      <c r="I151">
        <v>0</v>
      </c>
      <c r="J151">
        <v>0</v>
      </c>
      <c r="K151">
        <v>16.510000000000002</v>
      </c>
      <c r="L151">
        <v>0</v>
      </c>
      <c r="M151">
        <v>100</v>
      </c>
      <c r="N151" t="s">
        <v>634</v>
      </c>
      <c r="R151">
        <f t="shared" si="4"/>
        <v>0.56329497274379159</v>
      </c>
      <c r="S151">
        <f t="shared" si="5"/>
        <v>8.1768625075711684E-2</v>
      </c>
    </row>
    <row r="152" spans="1:19" x14ac:dyDescent="0.35">
      <c r="A152" t="s">
        <v>682</v>
      </c>
      <c r="B152">
        <v>17.170000000000002</v>
      </c>
      <c r="C152">
        <v>56.03</v>
      </c>
      <c r="D152">
        <v>1.18</v>
      </c>
      <c r="E152">
        <v>1.39</v>
      </c>
      <c r="F152">
        <v>1.1499999999999999</v>
      </c>
      <c r="G152">
        <v>8.6300000000000008</v>
      </c>
      <c r="H152">
        <v>0</v>
      </c>
      <c r="I152">
        <v>0</v>
      </c>
      <c r="J152">
        <v>0.96</v>
      </c>
      <c r="K152">
        <v>13.49</v>
      </c>
      <c r="L152">
        <v>0</v>
      </c>
      <c r="M152">
        <v>100</v>
      </c>
      <c r="N152" t="s">
        <v>634</v>
      </c>
      <c r="R152">
        <f t="shared" si="4"/>
        <v>0.63973313565604151</v>
      </c>
      <c r="S152">
        <f t="shared" si="5"/>
        <v>8.5248332097850252E-2</v>
      </c>
    </row>
    <row r="153" spans="1:19" x14ac:dyDescent="0.35">
      <c r="A153" t="s">
        <v>684</v>
      </c>
      <c r="B153">
        <v>14.47</v>
      </c>
      <c r="C153">
        <v>58.64</v>
      </c>
      <c r="D153">
        <v>1.69</v>
      </c>
      <c r="E153">
        <v>0</v>
      </c>
      <c r="F153">
        <v>3.29</v>
      </c>
      <c r="G153">
        <v>4.45</v>
      </c>
      <c r="H153">
        <v>0</v>
      </c>
      <c r="I153">
        <v>0</v>
      </c>
      <c r="J153">
        <v>0.99</v>
      </c>
      <c r="K153">
        <v>15.39</v>
      </c>
      <c r="L153">
        <v>1.07</v>
      </c>
      <c r="M153">
        <v>100</v>
      </c>
      <c r="N153" t="s">
        <v>634</v>
      </c>
      <c r="R153">
        <f t="shared" si="4"/>
        <v>0.28914879792072773</v>
      </c>
      <c r="S153">
        <f t="shared" si="5"/>
        <v>0.21377517868745938</v>
      </c>
    </row>
    <row r="154" spans="1:19" x14ac:dyDescent="0.35">
      <c r="A154" t="s">
        <v>686</v>
      </c>
      <c r="B154">
        <v>14.83</v>
      </c>
      <c r="C154">
        <v>61.99</v>
      </c>
      <c r="D154">
        <v>0</v>
      </c>
      <c r="E154">
        <v>0</v>
      </c>
      <c r="F154">
        <v>3.64</v>
      </c>
      <c r="G154">
        <v>4</v>
      </c>
      <c r="H154">
        <v>0.91</v>
      </c>
      <c r="I154">
        <v>0</v>
      </c>
      <c r="J154">
        <v>0</v>
      </c>
      <c r="K154">
        <v>14.64</v>
      </c>
      <c r="L154">
        <v>0</v>
      </c>
      <c r="M154">
        <v>100</v>
      </c>
      <c r="N154" t="s">
        <v>634</v>
      </c>
      <c r="R154">
        <f t="shared" si="4"/>
        <v>0.27322404371584696</v>
      </c>
      <c r="S154">
        <f t="shared" si="5"/>
        <v>0.24863387978142076</v>
      </c>
    </row>
    <row r="155" spans="1:19" x14ac:dyDescent="0.35">
      <c r="A155" t="s">
        <v>690</v>
      </c>
      <c r="B155">
        <v>34.15</v>
      </c>
      <c r="C155">
        <v>47.74</v>
      </c>
      <c r="D155">
        <v>1.66</v>
      </c>
      <c r="E155">
        <v>0</v>
      </c>
      <c r="F155">
        <v>1.03</v>
      </c>
      <c r="G155">
        <v>4.05</v>
      </c>
      <c r="H155">
        <v>0.5</v>
      </c>
      <c r="I155">
        <v>0</v>
      </c>
      <c r="J155">
        <v>0.62</v>
      </c>
      <c r="K155">
        <v>10.24</v>
      </c>
      <c r="L155">
        <v>0</v>
      </c>
      <c r="M155">
        <v>100</v>
      </c>
      <c r="N155" t="s">
        <v>634</v>
      </c>
      <c r="R155">
        <f t="shared" si="4"/>
        <v>0.3955078125</v>
      </c>
      <c r="S155">
        <f t="shared" si="5"/>
        <v>0.1005859375</v>
      </c>
    </row>
    <row r="156" spans="1:19" x14ac:dyDescent="0.35">
      <c r="A156" t="s">
        <v>691</v>
      </c>
      <c r="B156">
        <v>20.63</v>
      </c>
      <c r="C156">
        <v>57.42</v>
      </c>
      <c r="D156">
        <v>0</v>
      </c>
      <c r="E156">
        <v>0</v>
      </c>
      <c r="F156">
        <v>4.8600000000000003</v>
      </c>
      <c r="G156">
        <v>2.2599999999999998</v>
      </c>
      <c r="H156">
        <v>0.91</v>
      </c>
      <c r="I156">
        <v>0</v>
      </c>
      <c r="J156">
        <v>0</v>
      </c>
      <c r="K156">
        <v>13.93</v>
      </c>
      <c r="L156">
        <v>0</v>
      </c>
      <c r="M156">
        <v>100</v>
      </c>
      <c r="N156" t="s">
        <v>634</v>
      </c>
      <c r="R156">
        <f t="shared" si="4"/>
        <v>0.16223977027997127</v>
      </c>
      <c r="S156">
        <f t="shared" si="5"/>
        <v>0.34888729361091175</v>
      </c>
    </row>
    <row r="157" spans="1:19" x14ac:dyDescent="0.35">
      <c r="A157" t="s">
        <v>693</v>
      </c>
      <c r="B157">
        <v>28.46</v>
      </c>
      <c r="C157">
        <v>48.76</v>
      </c>
      <c r="D157">
        <v>0.98</v>
      </c>
      <c r="E157">
        <v>0</v>
      </c>
      <c r="F157">
        <v>2.5099999999999998</v>
      </c>
      <c r="G157">
        <v>5.59</v>
      </c>
      <c r="H157">
        <v>0.62</v>
      </c>
      <c r="I157">
        <v>0</v>
      </c>
      <c r="J157">
        <v>0.46</v>
      </c>
      <c r="K157">
        <v>11.66</v>
      </c>
      <c r="L157">
        <v>0.96</v>
      </c>
      <c r="M157">
        <v>100</v>
      </c>
      <c r="N157" t="s">
        <v>634</v>
      </c>
      <c r="R157">
        <f t="shared" si="4"/>
        <v>0.47941680960548883</v>
      </c>
      <c r="S157">
        <f t="shared" si="5"/>
        <v>0.21526586620926241</v>
      </c>
    </row>
    <row r="158" spans="1:19" x14ac:dyDescent="0.35">
      <c r="A158" t="s">
        <v>695</v>
      </c>
      <c r="B158">
        <v>27.03</v>
      </c>
      <c r="C158">
        <v>50.53</v>
      </c>
      <c r="D158">
        <v>1.74</v>
      </c>
      <c r="E158">
        <v>0</v>
      </c>
      <c r="F158">
        <v>0.98</v>
      </c>
      <c r="G158">
        <v>6.71</v>
      </c>
      <c r="H158">
        <v>0</v>
      </c>
      <c r="I158">
        <v>0</v>
      </c>
      <c r="J158">
        <v>0.84</v>
      </c>
      <c r="K158">
        <v>12.17</v>
      </c>
      <c r="L158">
        <v>0</v>
      </c>
      <c r="M158">
        <v>100</v>
      </c>
      <c r="N158" t="s">
        <v>634</v>
      </c>
      <c r="R158">
        <f t="shared" si="4"/>
        <v>0.55135579293344295</v>
      </c>
      <c r="S158">
        <f t="shared" si="5"/>
        <v>8.0525883319638461E-2</v>
      </c>
    </row>
    <row r="159" spans="1:19" x14ac:dyDescent="0.35">
      <c r="A159" t="s">
        <v>697</v>
      </c>
      <c r="B159">
        <v>25.2</v>
      </c>
      <c r="C159">
        <v>52.04</v>
      </c>
      <c r="D159">
        <v>0</v>
      </c>
      <c r="E159">
        <v>0</v>
      </c>
      <c r="F159">
        <v>0.95</v>
      </c>
      <c r="G159">
        <v>7.63</v>
      </c>
      <c r="H159">
        <v>0</v>
      </c>
      <c r="I159">
        <v>0</v>
      </c>
      <c r="J159">
        <v>0</v>
      </c>
      <c r="K159">
        <v>14.19</v>
      </c>
      <c r="L159">
        <v>0</v>
      </c>
      <c r="M159">
        <v>100</v>
      </c>
      <c r="N159" t="s">
        <v>634</v>
      </c>
      <c r="R159">
        <f t="shared" si="4"/>
        <v>0.53770260747004939</v>
      </c>
      <c r="S159">
        <f t="shared" si="5"/>
        <v>6.6948555320648348E-2</v>
      </c>
    </row>
    <row r="160" spans="1:19" x14ac:dyDescent="0.35">
      <c r="A160" t="s">
        <v>698</v>
      </c>
      <c r="B160">
        <v>41.14</v>
      </c>
      <c r="C160">
        <v>40.950000000000003</v>
      </c>
      <c r="D160">
        <v>1.1599999999999999</v>
      </c>
      <c r="E160">
        <v>0</v>
      </c>
      <c r="F160">
        <v>0.7</v>
      </c>
      <c r="G160">
        <v>3.93</v>
      </c>
      <c r="H160">
        <v>0</v>
      </c>
      <c r="I160">
        <v>0</v>
      </c>
      <c r="J160">
        <v>0.81</v>
      </c>
      <c r="K160">
        <v>11.3</v>
      </c>
      <c r="L160">
        <v>0</v>
      </c>
      <c r="M160">
        <v>100</v>
      </c>
      <c r="N160" t="s">
        <v>634</v>
      </c>
      <c r="R160">
        <f t="shared" si="4"/>
        <v>0.347787610619469</v>
      </c>
      <c r="S160">
        <f t="shared" si="5"/>
        <v>6.1946902654867249E-2</v>
      </c>
    </row>
    <row r="161" spans="1:19" x14ac:dyDescent="0.35">
      <c r="A161" t="s">
        <v>699</v>
      </c>
      <c r="B161">
        <v>13.29</v>
      </c>
      <c r="C161">
        <v>60.8</v>
      </c>
      <c r="D161">
        <v>0</v>
      </c>
      <c r="E161">
        <v>0</v>
      </c>
      <c r="F161">
        <v>4.6399999999999997</v>
      </c>
      <c r="G161">
        <v>4.33</v>
      </c>
      <c r="H161">
        <v>0</v>
      </c>
      <c r="I161">
        <v>0</v>
      </c>
      <c r="J161">
        <v>0</v>
      </c>
      <c r="K161">
        <v>15.81</v>
      </c>
      <c r="L161">
        <v>1.1399999999999999</v>
      </c>
      <c r="M161">
        <v>100</v>
      </c>
      <c r="N161" t="s">
        <v>634</v>
      </c>
      <c r="R161">
        <f t="shared" si="4"/>
        <v>0.27387729285262491</v>
      </c>
      <c r="S161">
        <f t="shared" si="5"/>
        <v>0.2934851359898798</v>
      </c>
    </row>
    <row r="162" spans="1:19" x14ac:dyDescent="0.35">
      <c r="A162" t="s">
        <v>702</v>
      </c>
      <c r="B162">
        <v>9.48</v>
      </c>
      <c r="C162">
        <v>59.69</v>
      </c>
      <c r="D162">
        <v>0</v>
      </c>
      <c r="E162">
        <v>0.89</v>
      </c>
      <c r="F162">
        <v>1.18</v>
      </c>
      <c r="G162">
        <v>10.02</v>
      </c>
      <c r="H162">
        <v>0.4</v>
      </c>
      <c r="I162">
        <v>0</v>
      </c>
      <c r="J162">
        <v>0</v>
      </c>
      <c r="K162">
        <v>17.7</v>
      </c>
      <c r="L162">
        <v>0.66</v>
      </c>
      <c r="M162">
        <v>100</v>
      </c>
      <c r="N162" t="s">
        <v>703</v>
      </c>
      <c r="R162">
        <f t="shared" ref="R162:R192" si="6">G162/K162</f>
        <v>0.56610169491525419</v>
      </c>
      <c r="S162">
        <f t="shared" ref="S162:S192" si="7">F162/K162</f>
        <v>6.6666666666666666E-2</v>
      </c>
    </row>
    <row r="163" spans="1:19" x14ac:dyDescent="0.35">
      <c r="A163" t="s">
        <v>704</v>
      </c>
      <c r="B163">
        <v>22.22</v>
      </c>
      <c r="C163">
        <v>53.67</v>
      </c>
      <c r="D163">
        <v>0.43</v>
      </c>
      <c r="E163">
        <v>0.43</v>
      </c>
      <c r="F163">
        <v>2.08</v>
      </c>
      <c r="G163">
        <v>6.16</v>
      </c>
      <c r="H163">
        <v>0.47</v>
      </c>
      <c r="I163">
        <v>0</v>
      </c>
      <c r="J163">
        <v>0.45</v>
      </c>
      <c r="K163">
        <v>13.4</v>
      </c>
      <c r="L163">
        <v>0.69</v>
      </c>
      <c r="M163">
        <v>100</v>
      </c>
      <c r="N163" t="s">
        <v>703</v>
      </c>
      <c r="R163">
        <f t="shared" si="6"/>
        <v>0.45970149253731341</v>
      </c>
      <c r="S163">
        <f t="shared" si="7"/>
        <v>0.15522388059701492</v>
      </c>
    </row>
    <row r="164" spans="1:19" x14ac:dyDescent="0.35">
      <c r="A164" t="s">
        <v>710</v>
      </c>
      <c r="B164">
        <v>11.92</v>
      </c>
      <c r="C164">
        <v>47.14</v>
      </c>
      <c r="D164">
        <v>0</v>
      </c>
      <c r="E164">
        <v>1.25</v>
      </c>
      <c r="F164">
        <v>1.49</v>
      </c>
      <c r="G164">
        <v>11.82</v>
      </c>
      <c r="H164">
        <v>0</v>
      </c>
      <c r="I164">
        <v>0</v>
      </c>
      <c r="J164">
        <v>0</v>
      </c>
      <c r="K164">
        <v>25.25</v>
      </c>
      <c r="L164">
        <v>1.1200000000000001</v>
      </c>
      <c r="M164">
        <v>100</v>
      </c>
      <c r="N164" t="s">
        <v>703</v>
      </c>
      <c r="R164">
        <f t="shared" si="6"/>
        <v>0.46811881188118815</v>
      </c>
      <c r="S164">
        <f t="shared" si="7"/>
        <v>5.9009900990099007E-2</v>
      </c>
    </row>
    <row r="165" spans="1:19" x14ac:dyDescent="0.35">
      <c r="A165" t="s">
        <v>711</v>
      </c>
      <c r="B165">
        <v>19.13</v>
      </c>
      <c r="C165">
        <v>54.1</v>
      </c>
      <c r="D165">
        <v>0</v>
      </c>
      <c r="E165">
        <v>0</v>
      </c>
      <c r="F165">
        <v>1.24</v>
      </c>
      <c r="G165">
        <v>7.95</v>
      </c>
      <c r="H165">
        <v>0.47</v>
      </c>
      <c r="I165">
        <v>0</v>
      </c>
      <c r="J165">
        <v>0.18</v>
      </c>
      <c r="K165">
        <v>16.02</v>
      </c>
      <c r="L165">
        <v>0.91</v>
      </c>
      <c r="M165">
        <v>100</v>
      </c>
      <c r="N165" t="s">
        <v>703</v>
      </c>
      <c r="R165">
        <f t="shared" si="6"/>
        <v>0.49625468164794012</v>
      </c>
      <c r="S165">
        <f t="shared" si="7"/>
        <v>7.740324594257178E-2</v>
      </c>
    </row>
    <row r="166" spans="1:19" x14ac:dyDescent="0.35">
      <c r="A166" t="s">
        <v>714</v>
      </c>
      <c r="B166">
        <v>16.73</v>
      </c>
      <c r="C166">
        <v>54.45</v>
      </c>
      <c r="D166">
        <v>0</v>
      </c>
      <c r="E166">
        <v>1.72</v>
      </c>
      <c r="F166">
        <v>1.89</v>
      </c>
      <c r="G166">
        <v>7.36</v>
      </c>
      <c r="H166">
        <v>0.34</v>
      </c>
      <c r="I166">
        <v>0</v>
      </c>
      <c r="J166">
        <v>0.2</v>
      </c>
      <c r="K166">
        <v>15.63</v>
      </c>
      <c r="L166">
        <v>1.67</v>
      </c>
      <c r="M166">
        <v>100</v>
      </c>
      <c r="N166" t="s">
        <v>703</v>
      </c>
      <c r="R166">
        <f t="shared" si="6"/>
        <v>0.47088931541906587</v>
      </c>
      <c r="S166">
        <f t="shared" si="7"/>
        <v>0.12092130518234163</v>
      </c>
    </row>
    <row r="167" spans="1:19" x14ac:dyDescent="0.35">
      <c r="A167" t="s">
        <v>719</v>
      </c>
      <c r="B167">
        <v>19.55</v>
      </c>
      <c r="C167">
        <v>51.25</v>
      </c>
      <c r="D167">
        <v>0</v>
      </c>
      <c r="E167">
        <v>0.37</v>
      </c>
      <c r="F167">
        <v>1.36</v>
      </c>
      <c r="G167">
        <v>9.07</v>
      </c>
      <c r="H167">
        <v>0.61</v>
      </c>
      <c r="I167">
        <v>0.21</v>
      </c>
      <c r="J167">
        <v>0</v>
      </c>
      <c r="K167">
        <v>16.75</v>
      </c>
      <c r="L167">
        <v>0.83</v>
      </c>
      <c r="M167">
        <v>100</v>
      </c>
      <c r="N167" t="s">
        <v>703</v>
      </c>
      <c r="R167">
        <f t="shared" si="6"/>
        <v>0.54149253731343283</v>
      </c>
      <c r="S167">
        <f t="shared" si="7"/>
        <v>8.119402985074628E-2</v>
      </c>
    </row>
    <row r="168" spans="1:19" x14ac:dyDescent="0.35">
      <c r="A168" t="s">
        <v>724</v>
      </c>
      <c r="B168">
        <v>21.5</v>
      </c>
      <c r="C168">
        <v>56.94</v>
      </c>
      <c r="D168">
        <v>0</v>
      </c>
      <c r="E168">
        <v>0</v>
      </c>
      <c r="F168">
        <v>1.07</v>
      </c>
      <c r="G168">
        <v>6.99</v>
      </c>
      <c r="H168">
        <v>0.45</v>
      </c>
      <c r="I168">
        <v>0</v>
      </c>
      <c r="J168">
        <v>0</v>
      </c>
      <c r="K168">
        <v>12.62</v>
      </c>
      <c r="L168">
        <v>0.42</v>
      </c>
      <c r="M168">
        <v>100</v>
      </c>
      <c r="N168" t="s">
        <v>703</v>
      </c>
      <c r="R168">
        <f t="shared" si="6"/>
        <v>0.5538827258320127</v>
      </c>
      <c r="S168">
        <f t="shared" si="7"/>
        <v>8.4786053882725837E-2</v>
      </c>
    </row>
    <row r="169" spans="1:19" x14ac:dyDescent="0.35">
      <c r="A169" t="s">
        <v>726</v>
      </c>
      <c r="B169">
        <v>19.36</v>
      </c>
      <c r="C169">
        <v>54.11</v>
      </c>
      <c r="D169">
        <v>0</v>
      </c>
      <c r="E169">
        <v>1.39</v>
      </c>
      <c r="F169">
        <v>1.3</v>
      </c>
      <c r="G169">
        <v>7.82</v>
      </c>
      <c r="H169">
        <v>0.54</v>
      </c>
      <c r="I169">
        <v>0</v>
      </c>
      <c r="J169">
        <v>0</v>
      </c>
      <c r="K169">
        <v>14.52</v>
      </c>
      <c r="L169">
        <v>0.97</v>
      </c>
      <c r="M169">
        <v>100</v>
      </c>
      <c r="N169" t="s">
        <v>703</v>
      </c>
      <c r="R169">
        <f t="shared" si="6"/>
        <v>0.53856749311294771</v>
      </c>
      <c r="S169">
        <f t="shared" si="7"/>
        <v>8.9531680440771352E-2</v>
      </c>
    </row>
    <row r="170" spans="1:19" x14ac:dyDescent="0.35">
      <c r="A170" t="s">
        <v>727</v>
      </c>
      <c r="B170">
        <v>9.49</v>
      </c>
      <c r="C170">
        <v>60.65</v>
      </c>
      <c r="D170">
        <v>0</v>
      </c>
      <c r="E170">
        <v>0.68</v>
      </c>
      <c r="F170">
        <v>1.1299999999999999</v>
      </c>
      <c r="G170">
        <v>9.73</v>
      </c>
      <c r="H170">
        <v>0.34</v>
      </c>
      <c r="I170">
        <v>0</v>
      </c>
      <c r="J170">
        <v>0</v>
      </c>
      <c r="K170">
        <v>17.420000000000002</v>
      </c>
      <c r="L170">
        <v>0.57999999999999996</v>
      </c>
      <c r="M170">
        <v>100</v>
      </c>
      <c r="N170" t="s">
        <v>703</v>
      </c>
      <c r="R170">
        <f t="shared" si="6"/>
        <v>0.55855338691159584</v>
      </c>
      <c r="S170">
        <f t="shared" si="7"/>
        <v>6.4867967853042469E-2</v>
      </c>
    </row>
    <row r="171" spans="1:19" x14ac:dyDescent="0.35">
      <c r="A171" t="s">
        <v>729</v>
      </c>
      <c r="B171">
        <v>20.25</v>
      </c>
      <c r="C171">
        <v>52.4</v>
      </c>
      <c r="D171">
        <v>0</v>
      </c>
      <c r="E171">
        <v>0.47</v>
      </c>
      <c r="F171">
        <v>1.6</v>
      </c>
      <c r="G171">
        <v>8.18</v>
      </c>
      <c r="H171">
        <v>0.83</v>
      </c>
      <c r="I171">
        <v>0</v>
      </c>
      <c r="J171">
        <v>0</v>
      </c>
      <c r="K171">
        <v>15.15</v>
      </c>
      <c r="L171">
        <v>1.1200000000000001</v>
      </c>
      <c r="M171">
        <v>100</v>
      </c>
      <c r="N171" t="s">
        <v>703</v>
      </c>
      <c r="R171">
        <f t="shared" si="6"/>
        <v>0.5399339933993399</v>
      </c>
      <c r="S171">
        <f t="shared" si="7"/>
        <v>0.10561056105610561</v>
      </c>
    </row>
    <row r="172" spans="1:19" x14ac:dyDescent="0.35">
      <c r="A172" t="s">
        <v>731</v>
      </c>
      <c r="B172">
        <v>22.09</v>
      </c>
      <c r="C172">
        <v>54.11</v>
      </c>
      <c r="D172">
        <v>0</v>
      </c>
      <c r="E172">
        <v>0.32</v>
      </c>
      <c r="F172">
        <v>1.1599999999999999</v>
      </c>
      <c r="G172">
        <v>6.39</v>
      </c>
      <c r="H172">
        <v>0.89</v>
      </c>
      <c r="I172">
        <v>0</v>
      </c>
      <c r="J172">
        <v>0.15</v>
      </c>
      <c r="K172">
        <v>14.4</v>
      </c>
      <c r="L172">
        <v>0.49</v>
      </c>
      <c r="M172">
        <v>100</v>
      </c>
      <c r="N172" t="s">
        <v>703</v>
      </c>
      <c r="R172">
        <f t="shared" si="6"/>
        <v>0.44374999999999998</v>
      </c>
      <c r="S172">
        <f t="shared" si="7"/>
        <v>8.0555555555555547E-2</v>
      </c>
    </row>
    <row r="173" spans="1:19" x14ac:dyDescent="0.35">
      <c r="A173" t="s">
        <v>733</v>
      </c>
      <c r="B173">
        <v>16.68</v>
      </c>
      <c r="C173">
        <v>59.62</v>
      </c>
      <c r="D173">
        <v>0</v>
      </c>
      <c r="E173">
        <v>1.02</v>
      </c>
      <c r="F173">
        <v>2.16</v>
      </c>
      <c r="G173">
        <v>5.3</v>
      </c>
      <c r="H173">
        <v>0.85</v>
      </c>
      <c r="I173">
        <v>0</v>
      </c>
      <c r="J173">
        <v>0.2</v>
      </c>
      <c r="K173">
        <v>12</v>
      </c>
      <c r="L173">
        <v>2.17</v>
      </c>
      <c r="M173">
        <v>100</v>
      </c>
      <c r="N173" t="s">
        <v>703</v>
      </c>
      <c r="R173">
        <f t="shared" si="6"/>
        <v>0.44166666666666665</v>
      </c>
      <c r="S173">
        <f t="shared" si="7"/>
        <v>0.18000000000000002</v>
      </c>
    </row>
    <row r="174" spans="1:19" x14ac:dyDescent="0.35">
      <c r="A174" t="s">
        <v>738</v>
      </c>
      <c r="B174">
        <v>25.28</v>
      </c>
      <c r="C174">
        <v>57.2</v>
      </c>
      <c r="D174">
        <v>0.37</v>
      </c>
      <c r="E174">
        <v>0.31</v>
      </c>
      <c r="F174">
        <v>0.67</v>
      </c>
      <c r="G174">
        <v>3.15</v>
      </c>
      <c r="H174">
        <v>0.26</v>
      </c>
      <c r="I174">
        <v>0</v>
      </c>
      <c r="J174">
        <v>0.34</v>
      </c>
      <c r="K174">
        <v>12.19</v>
      </c>
      <c r="L174">
        <v>0.22</v>
      </c>
      <c r="M174">
        <v>100</v>
      </c>
      <c r="N174" t="s">
        <v>703</v>
      </c>
      <c r="R174">
        <f t="shared" si="6"/>
        <v>0.25840853158326499</v>
      </c>
      <c r="S174">
        <f t="shared" si="7"/>
        <v>5.4963084495488111E-2</v>
      </c>
    </row>
    <row r="175" spans="1:19" x14ac:dyDescent="0.35">
      <c r="A175" t="s">
        <v>743</v>
      </c>
      <c r="B175">
        <v>28.51</v>
      </c>
      <c r="C175">
        <v>49.33</v>
      </c>
      <c r="D175">
        <v>0</v>
      </c>
      <c r="E175">
        <v>1.24</v>
      </c>
      <c r="F175">
        <v>1.17</v>
      </c>
      <c r="G175">
        <v>6.14</v>
      </c>
      <c r="H175">
        <v>0.5</v>
      </c>
      <c r="I175">
        <v>0</v>
      </c>
      <c r="J175">
        <v>0</v>
      </c>
      <c r="K175">
        <v>12.16</v>
      </c>
      <c r="L175">
        <v>0.74</v>
      </c>
      <c r="M175">
        <v>100</v>
      </c>
      <c r="N175" t="s">
        <v>703</v>
      </c>
      <c r="R175">
        <f t="shared" si="6"/>
        <v>0.50493421052631571</v>
      </c>
      <c r="S175">
        <f t="shared" si="7"/>
        <v>9.6217105263157882E-2</v>
      </c>
    </row>
    <row r="176" spans="1:19" x14ac:dyDescent="0.35">
      <c r="A176" t="s">
        <v>745</v>
      </c>
      <c r="B176">
        <v>16.46</v>
      </c>
      <c r="C176">
        <v>55.75</v>
      </c>
      <c r="D176">
        <v>0</v>
      </c>
      <c r="E176">
        <v>0.42</v>
      </c>
      <c r="F176">
        <v>1.81</v>
      </c>
      <c r="G176">
        <v>9.16</v>
      </c>
      <c r="H176">
        <v>0.6</v>
      </c>
      <c r="I176">
        <v>0</v>
      </c>
      <c r="J176">
        <v>0.43</v>
      </c>
      <c r="K176">
        <v>14.54</v>
      </c>
      <c r="L176">
        <v>0.82</v>
      </c>
      <c r="M176">
        <v>100</v>
      </c>
      <c r="N176" t="s">
        <v>703</v>
      </c>
      <c r="R176">
        <f t="shared" si="6"/>
        <v>0.62998624484181576</v>
      </c>
      <c r="S176">
        <f t="shared" si="7"/>
        <v>0.12448418156808805</v>
      </c>
    </row>
    <row r="177" spans="1:19" x14ac:dyDescent="0.35">
      <c r="A177" t="s">
        <v>749</v>
      </c>
      <c r="B177">
        <v>7.58</v>
      </c>
      <c r="C177">
        <v>59.53</v>
      </c>
      <c r="D177">
        <v>0</v>
      </c>
      <c r="E177">
        <v>0</v>
      </c>
      <c r="F177">
        <v>1.1299999999999999</v>
      </c>
      <c r="G177">
        <v>11.26</v>
      </c>
      <c r="H177">
        <v>0.55000000000000004</v>
      </c>
      <c r="I177">
        <v>0</v>
      </c>
      <c r="J177">
        <v>0</v>
      </c>
      <c r="K177">
        <v>19.940000000000001</v>
      </c>
      <c r="L177">
        <v>0</v>
      </c>
      <c r="M177">
        <v>100</v>
      </c>
      <c r="N177" t="s">
        <v>703</v>
      </c>
      <c r="R177">
        <f t="shared" si="6"/>
        <v>0.56469408224674023</v>
      </c>
      <c r="S177">
        <f t="shared" si="7"/>
        <v>5.6670010030090263E-2</v>
      </c>
    </row>
    <row r="178" spans="1:19" x14ac:dyDescent="0.35">
      <c r="A178" t="s">
        <v>750</v>
      </c>
      <c r="B178">
        <v>11.16</v>
      </c>
      <c r="C178">
        <v>58.98</v>
      </c>
      <c r="D178">
        <v>0</v>
      </c>
      <c r="E178">
        <v>0.9</v>
      </c>
      <c r="F178">
        <v>1.37</v>
      </c>
      <c r="G178">
        <v>9.39</v>
      </c>
      <c r="H178">
        <v>0.34</v>
      </c>
      <c r="I178">
        <v>0</v>
      </c>
      <c r="J178">
        <v>0</v>
      </c>
      <c r="K178">
        <v>17.329999999999998</v>
      </c>
      <c r="L178">
        <v>0.54</v>
      </c>
      <c r="M178">
        <v>100</v>
      </c>
      <c r="N178" t="s">
        <v>703</v>
      </c>
      <c r="R178">
        <f t="shared" si="6"/>
        <v>0.5418349682631276</v>
      </c>
      <c r="S178">
        <f t="shared" si="7"/>
        <v>7.9053664166185825E-2</v>
      </c>
    </row>
    <row r="179" spans="1:19" x14ac:dyDescent="0.35">
      <c r="A179" t="s">
        <v>752</v>
      </c>
      <c r="B179">
        <v>11.43</v>
      </c>
      <c r="C179">
        <v>60.54</v>
      </c>
      <c r="D179">
        <v>0</v>
      </c>
      <c r="E179">
        <v>0</v>
      </c>
      <c r="F179">
        <v>2.88</v>
      </c>
      <c r="G179">
        <v>7.6</v>
      </c>
      <c r="H179">
        <v>0.62</v>
      </c>
      <c r="I179">
        <v>0</v>
      </c>
      <c r="J179">
        <v>0</v>
      </c>
      <c r="K179">
        <v>16.38</v>
      </c>
      <c r="L179">
        <v>0.55000000000000004</v>
      </c>
      <c r="M179">
        <v>100</v>
      </c>
      <c r="N179" t="s">
        <v>703</v>
      </c>
      <c r="R179">
        <f t="shared" si="6"/>
        <v>0.463980463980464</v>
      </c>
      <c r="S179">
        <f t="shared" si="7"/>
        <v>0.17582417582417584</v>
      </c>
    </row>
    <row r="180" spans="1:19" x14ac:dyDescent="0.35">
      <c r="A180" t="s">
        <v>757</v>
      </c>
      <c r="B180">
        <v>19.649999999999999</v>
      </c>
      <c r="C180">
        <v>54.58</v>
      </c>
      <c r="D180">
        <v>0.33</v>
      </c>
      <c r="E180">
        <v>0.84</v>
      </c>
      <c r="F180">
        <v>1.33</v>
      </c>
      <c r="G180">
        <v>6.58</v>
      </c>
      <c r="H180">
        <v>0.4</v>
      </c>
      <c r="I180">
        <v>0</v>
      </c>
      <c r="J180">
        <v>0.32</v>
      </c>
      <c r="K180">
        <v>15.16</v>
      </c>
      <c r="L180">
        <v>0.82</v>
      </c>
      <c r="M180">
        <v>100</v>
      </c>
      <c r="N180" t="s">
        <v>703</v>
      </c>
      <c r="R180">
        <f t="shared" si="6"/>
        <v>0.43403693931398418</v>
      </c>
      <c r="S180">
        <f t="shared" si="7"/>
        <v>8.7730870712401057E-2</v>
      </c>
    </row>
    <row r="181" spans="1:19" x14ac:dyDescent="0.35">
      <c r="A181" t="s">
        <v>759</v>
      </c>
      <c r="B181">
        <v>9.1999999999999993</v>
      </c>
      <c r="C181">
        <v>59.66</v>
      </c>
      <c r="D181">
        <v>0.35</v>
      </c>
      <c r="E181">
        <v>0.49</v>
      </c>
      <c r="F181">
        <v>1.73</v>
      </c>
      <c r="G181">
        <v>8.98</v>
      </c>
      <c r="H181">
        <v>0.47</v>
      </c>
      <c r="I181">
        <v>0</v>
      </c>
      <c r="J181">
        <v>0.38</v>
      </c>
      <c r="K181">
        <v>18.190000000000001</v>
      </c>
      <c r="L181">
        <v>0.56000000000000005</v>
      </c>
      <c r="M181">
        <v>100</v>
      </c>
      <c r="N181" t="s">
        <v>703</v>
      </c>
      <c r="R181">
        <f t="shared" si="6"/>
        <v>0.49367784496976358</v>
      </c>
      <c r="S181">
        <f t="shared" si="7"/>
        <v>9.5107201759208351E-2</v>
      </c>
    </row>
    <row r="182" spans="1:19" x14ac:dyDescent="0.35">
      <c r="A182" t="s">
        <v>762</v>
      </c>
      <c r="B182">
        <v>13.29</v>
      </c>
      <c r="C182">
        <v>55.52</v>
      </c>
      <c r="D182">
        <v>0</v>
      </c>
      <c r="E182">
        <v>0</v>
      </c>
      <c r="F182">
        <v>0.97</v>
      </c>
      <c r="G182">
        <v>9.6999999999999993</v>
      </c>
      <c r="H182">
        <v>0.77</v>
      </c>
      <c r="I182">
        <v>0</v>
      </c>
      <c r="J182">
        <v>0</v>
      </c>
      <c r="K182">
        <v>18.52</v>
      </c>
      <c r="L182">
        <v>1.23</v>
      </c>
      <c r="M182">
        <v>100</v>
      </c>
      <c r="N182" t="s">
        <v>703</v>
      </c>
      <c r="R182">
        <f t="shared" si="6"/>
        <v>0.52375809935205186</v>
      </c>
      <c r="S182">
        <f t="shared" si="7"/>
        <v>5.2375809935205186E-2</v>
      </c>
    </row>
    <row r="183" spans="1:19" x14ac:dyDescent="0.35">
      <c r="A183" t="s">
        <v>765</v>
      </c>
      <c r="B183">
        <v>13.84</v>
      </c>
      <c r="C183">
        <v>58.24</v>
      </c>
      <c r="D183">
        <v>0.51</v>
      </c>
      <c r="E183">
        <v>0.57999999999999996</v>
      </c>
      <c r="F183">
        <v>2.97</v>
      </c>
      <c r="G183">
        <v>7.62</v>
      </c>
      <c r="H183">
        <v>0.42</v>
      </c>
      <c r="I183">
        <v>0</v>
      </c>
      <c r="J183">
        <v>1.1299999999999999</v>
      </c>
      <c r="K183">
        <v>14.22</v>
      </c>
      <c r="L183">
        <v>0.47</v>
      </c>
      <c r="M183">
        <v>100</v>
      </c>
      <c r="N183" t="s">
        <v>703</v>
      </c>
      <c r="R183">
        <f t="shared" si="6"/>
        <v>0.53586497890295359</v>
      </c>
      <c r="S183">
        <f t="shared" si="7"/>
        <v>0.20886075949367089</v>
      </c>
    </row>
    <row r="184" spans="1:19" x14ac:dyDescent="0.35">
      <c r="A184" t="s">
        <v>769</v>
      </c>
      <c r="B184">
        <v>10.119999999999999</v>
      </c>
      <c r="C184">
        <v>62.18</v>
      </c>
      <c r="D184">
        <v>0</v>
      </c>
      <c r="E184">
        <v>0.38</v>
      </c>
      <c r="F184">
        <v>3.28</v>
      </c>
      <c r="G184">
        <v>6.45</v>
      </c>
      <c r="H184">
        <v>0.4</v>
      </c>
      <c r="I184">
        <v>0</v>
      </c>
      <c r="J184">
        <v>0</v>
      </c>
      <c r="K184">
        <v>16.309999999999999</v>
      </c>
      <c r="L184">
        <v>0.88</v>
      </c>
      <c r="M184">
        <v>100</v>
      </c>
      <c r="N184" t="s">
        <v>703</v>
      </c>
      <c r="R184">
        <f t="shared" si="6"/>
        <v>0.39546290619251995</v>
      </c>
      <c r="S184">
        <f t="shared" si="7"/>
        <v>0.2011036174126303</v>
      </c>
    </row>
    <row r="185" spans="1:19" x14ac:dyDescent="0.35">
      <c r="A185" t="s">
        <v>771</v>
      </c>
      <c r="B185">
        <v>8.36</v>
      </c>
      <c r="C185">
        <v>61.22</v>
      </c>
      <c r="D185">
        <v>0</v>
      </c>
      <c r="E185">
        <v>0.47</v>
      </c>
      <c r="F185">
        <v>1.25</v>
      </c>
      <c r="G185">
        <v>9.98</v>
      </c>
      <c r="H185">
        <v>0.56999999999999995</v>
      </c>
      <c r="I185">
        <v>0</v>
      </c>
      <c r="J185">
        <v>0</v>
      </c>
      <c r="K185">
        <v>17.670000000000002</v>
      </c>
      <c r="L185">
        <v>0.48</v>
      </c>
      <c r="M185">
        <v>100</v>
      </c>
      <c r="N185" t="s">
        <v>703</v>
      </c>
      <c r="R185">
        <f t="shared" si="6"/>
        <v>0.56479909451046972</v>
      </c>
      <c r="S185">
        <f t="shared" si="7"/>
        <v>7.0741369552914532E-2</v>
      </c>
    </row>
    <row r="186" spans="1:19" x14ac:dyDescent="0.35">
      <c r="A186" t="s">
        <v>772</v>
      </c>
      <c r="B186">
        <v>10.49</v>
      </c>
      <c r="C186">
        <v>60.36</v>
      </c>
      <c r="D186">
        <v>0</v>
      </c>
      <c r="E186">
        <v>0.75</v>
      </c>
      <c r="F186">
        <v>1.1299999999999999</v>
      </c>
      <c r="G186">
        <v>8.94</v>
      </c>
      <c r="H186">
        <v>0.56000000000000005</v>
      </c>
      <c r="I186">
        <v>0</v>
      </c>
      <c r="J186">
        <v>0.22</v>
      </c>
      <c r="K186">
        <v>16.899999999999999</v>
      </c>
      <c r="L186">
        <v>0.65</v>
      </c>
      <c r="M186">
        <v>100</v>
      </c>
      <c r="N186" t="s">
        <v>703</v>
      </c>
      <c r="R186">
        <f t="shared" si="6"/>
        <v>0.52899408284023675</v>
      </c>
      <c r="S186">
        <f t="shared" si="7"/>
        <v>6.6863905325443784E-2</v>
      </c>
    </row>
    <row r="187" spans="1:19" x14ac:dyDescent="0.35">
      <c r="A187" t="s">
        <v>774</v>
      </c>
      <c r="B187">
        <v>13.15</v>
      </c>
      <c r="C187">
        <v>59.06</v>
      </c>
      <c r="D187">
        <v>0.83</v>
      </c>
      <c r="E187">
        <v>0.59</v>
      </c>
      <c r="F187">
        <v>1.17</v>
      </c>
      <c r="G187">
        <v>9.1999999999999993</v>
      </c>
      <c r="H187">
        <v>0.45</v>
      </c>
      <c r="I187">
        <v>0</v>
      </c>
      <c r="J187">
        <v>0.71</v>
      </c>
      <c r="K187">
        <v>14.32</v>
      </c>
      <c r="L187">
        <v>0.52</v>
      </c>
      <c r="M187">
        <v>100</v>
      </c>
      <c r="N187" t="s">
        <v>703</v>
      </c>
      <c r="R187">
        <f t="shared" si="6"/>
        <v>0.64245810055865915</v>
      </c>
      <c r="S187">
        <f t="shared" si="7"/>
        <v>8.170391061452513E-2</v>
      </c>
    </row>
    <row r="188" spans="1:19" x14ac:dyDescent="0.35">
      <c r="A188" t="s">
        <v>776</v>
      </c>
      <c r="B188">
        <v>13.07</v>
      </c>
      <c r="C188">
        <v>60.37</v>
      </c>
      <c r="D188">
        <v>0.43</v>
      </c>
      <c r="E188">
        <v>0.61</v>
      </c>
      <c r="F188">
        <v>1.07</v>
      </c>
      <c r="G188">
        <v>8.84</v>
      </c>
      <c r="H188">
        <v>0</v>
      </c>
      <c r="I188">
        <v>0</v>
      </c>
      <c r="J188">
        <v>0.52</v>
      </c>
      <c r="K188">
        <v>14.43</v>
      </c>
      <c r="L188">
        <v>0.65</v>
      </c>
      <c r="M188">
        <v>100</v>
      </c>
      <c r="N188" t="s">
        <v>703</v>
      </c>
      <c r="R188">
        <f t="shared" si="6"/>
        <v>0.61261261261261257</v>
      </c>
      <c r="S188">
        <f t="shared" si="7"/>
        <v>7.4151074151074151E-2</v>
      </c>
    </row>
    <row r="189" spans="1:19" x14ac:dyDescent="0.35">
      <c r="A189" t="s">
        <v>777</v>
      </c>
      <c r="B189">
        <v>16.440000000000001</v>
      </c>
      <c r="C189">
        <v>57.12</v>
      </c>
      <c r="D189">
        <v>0.96</v>
      </c>
      <c r="E189">
        <v>0</v>
      </c>
      <c r="F189">
        <v>1.64</v>
      </c>
      <c r="G189">
        <v>6.4</v>
      </c>
      <c r="H189">
        <v>0.7</v>
      </c>
      <c r="I189">
        <v>0</v>
      </c>
      <c r="J189">
        <v>0.9</v>
      </c>
      <c r="K189">
        <v>15.24</v>
      </c>
      <c r="L189">
        <v>0.6</v>
      </c>
      <c r="M189">
        <v>100</v>
      </c>
      <c r="N189" t="s">
        <v>703</v>
      </c>
      <c r="R189">
        <f t="shared" si="6"/>
        <v>0.41994750656167978</v>
      </c>
      <c r="S189">
        <f t="shared" si="7"/>
        <v>0.10761154855643044</v>
      </c>
    </row>
    <row r="190" spans="1:19" x14ac:dyDescent="0.35">
      <c r="A190" t="s">
        <v>778</v>
      </c>
      <c r="B190">
        <v>16.170000000000002</v>
      </c>
      <c r="C190">
        <v>61.06</v>
      </c>
      <c r="D190">
        <v>0.82</v>
      </c>
      <c r="E190">
        <v>0.36</v>
      </c>
      <c r="F190">
        <v>3.71</v>
      </c>
      <c r="G190">
        <v>3.64</v>
      </c>
      <c r="H190">
        <v>0.37</v>
      </c>
      <c r="I190">
        <v>0</v>
      </c>
      <c r="J190">
        <v>0.55000000000000004</v>
      </c>
      <c r="K190">
        <v>12.78</v>
      </c>
      <c r="L190">
        <v>0.55000000000000004</v>
      </c>
      <c r="M190">
        <v>100</v>
      </c>
      <c r="N190" t="s">
        <v>703</v>
      </c>
      <c r="R190">
        <f t="shared" si="6"/>
        <v>0.28482003129890454</v>
      </c>
      <c r="S190">
        <f t="shared" si="7"/>
        <v>0.29029733959311427</v>
      </c>
    </row>
    <row r="191" spans="1:19" x14ac:dyDescent="0.35">
      <c r="A191" t="s">
        <v>780</v>
      </c>
      <c r="B191">
        <v>25.69</v>
      </c>
      <c r="C191">
        <v>51.51</v>
      </c>
      <c r="D191">
        <v>0</v>
      </c>
      <c r="E191">
        <v>0.32</v>
      </c>
      <c r="F191">
        <v>1.2</v>
      </c>
      <c r="G191">
        <v>7.22</v>
      </c>
      <c r="H191">
        <v>0.69</v>
      </c>
      <c r="I191">
        <v>0</v>
      </c>
      <c r="J191">
        <v>0</v>
      </c>
      <c r="K191">
        <v>12.83</v>
      </c>
      <c r="L191">
        <v>0.56000000000000005</v>
      </c>
      <c r="M191">
        <v>100</v>
      </c>
      <c r="N191" t="s">
        <v>703</v>
      </c>
      <c r="R191">
        <f t="shared" si="6"/>
        <v>0.5627435697583788</v>
      </c>
      <c r="S191">
        <f t="shared" si="7"/>
        <v>9.3530787217459083E-2</v>
      </c>
    </row>
    <row r="192" spans="1:19" x14ac:dyDescent="0.35">
      <c r="A192" t="s">
        <v>782</v>
      </c>
      <c r="B192">
        <v>15.34</v>
      </c>
      <c r="C192">
        <v>58.71</v>
      </c>
      <c r="D192">
        <v>0.85</v>
      </c>
      <c r="E192">
        <v>0.44</v>
      </c>
      <c r="F192">
        <v>1.35</v>
      </c>
      <c r="G192">
        <v>6.56</v>
      </c>
      <c r="H192">
        <v>0.56999999999999995</v>
      </c>
      <c r="I192">
        <v>0</v>
      </c>
      <c r="J192">
        <v>0.84</v>
      </c>
      <c r="K192">
        <v>12.47</v>
      </c>
      <c r="L192">
        <v>2.37</v>
      </c>
      <c r="M192">
        <v>100</v>
      </c>
      <c r="N192" t="s">
        <v>703</v>
      </c>
      <c r="R192">
        <f t="shared" si="6"/>
        <v>0.52606255012028869</v>
      </c>
      <c r="S192">
        <f t="shared" si="7"/>
        <v>0.1082598235765838</v>
      </c>
    </row>
    <row r="193" spans="1:19" x14ac:dyDescent="0.35">
      <c r="A193" t="s">
        <v>788</v>
      </c>
      <c r="B193">
        <v>19.59</v>
      </c>
      <c r="C193">
        <v>53.97</v>
      </c>
      <c r="D193">
        <v>0</v>
      </c>
      <c r="E193">
        <v>0</v>
      </c>
      <c r="F193">
        <v>1.52</v>
      </c>
      <c r="G193">
        <v>7.48</v>
      </c>
      <c r="H193">
        <v>0.9</v>
      </c>
      <c r="I193">
        <v>0</v>
      </c>
      <c r="J193">
        <v>0</v>
      </c>
      <c r="K193">
        <v>15.64</v>
      </c>
      <c r="L193">
        <v>0.9</v>
      </c>
      <c r="M193">
        <v>100</v>
      </c>
      <c r="N193" t="s">
        <v>703</v>
      </c>
      <c r="R193">
        <f t="shared" ref="R193:R206" si="8">G193/K193</f>
        <v>0.47826086956521741</v>
      </c>
      <c r="S193">
        <f t="shared" ref="S193:S206" si="9">F193/K193</f>
        <v>9.718670076726342E-2</v>
      </c>
    </row>
    <row r="194" spans="1:19" x14ac:dyDescent="0.35">
      <c r="A194" t="s">
        <v>791</v>
      </c>
      <c r="B194">
        <v>10.45</v>
      </c>
      <c r="C194">
        <v>63.28</v>
      </c>
      <c r="D194">
        <v>0</v>
      </c>
      <c r="E194">
        <v>0</v>
      </c>
      <c r="F194">
        <v>4.0199999999999996</v>
      </c>
      <c r="G194">
        <v>4.1100000000000003</v>
      </c>
      <c r="H194">
        <v>0</v>
      </c>
      <c r="I194">
        <v>0</v>
      </c>
      <c r="J194">
        <v>0.34</v>
      </c>
      <c r="K194">
        <v>16.46</v>
      </c>
      <c r="L194">
        <v>1.34</v>
      </c>
      <c r="M194">
        <v>100</v>
      </c>
      <c r="N194" t="s">
        <v>703</v>
      </c>
      <c r="R194">
        <f t="shared" si="8"/>
        <v>0.24969623329283111</v>
      </c>
      <c r="S194">
        <f t="shared" si="9"/>
        <v>0.24422843256379098</v>
      </c>
    </row>
    <row r="195" spans="1:19" x14ac:dyDescent="0.35">
      <c r="A195" t="s">
        <v>793</v>
      </c>
      <c r="B195">
        <v>7.57</v>
      </c>
      <c r="C195">
        <v>62.41</v>
      </c>
      <c r="D195">
        <v>0.69</v>
      </c>
      <c r="E195">
        <v>0.79</v>
      </c>
      <c r="F195">
        <v>2.97</v>
      </c>
      <c r="G195">
        <v>7.3</v>
      </c>
      <c r="H195">
        <v>0.45</v>
      </c>
      <c r="I195">
        <v>0</v>
      </c>
      <c r="J195">
        <v>0.42</v>
      </c>
      <c r="K195">
        <v>14.86</v>
      </c>
      <c r="L195">
        <v>2.5499999999999998</v>
      </c>
      <c r="M195">
        <v>100</v>
      </c>
      <c r="N195" t="s">
        <v>703</v>
      </c>
      <c r="R195">
        <f t="shared" si="8"/>
        <v>0.49125168236877526</v>
      </c>
      <c r="S195">
        <f t="shared" si="9"/>
        <v>0.19986541049798118</v>
      </c>
    </row>
    <row r="196" spans="1:19" x14ac:dyDescent="0.35">
      <c r="A196" t="s">
        <v>795</v>
      </c>
      <c r="B196">
        <v>20.62</v>
      </c>
      <c r="C196">
        <v>56.84</v>
      </c>
      <c r="D196">
        <v>0</v>
      </c>
      <c r="E196">
        <v>0.56000000000000005</v>
      </c>
      <c r="F196">
        <v>0.67</v>
      </c>
      <c r="G196">
        <v>2.64</v>
      </c>
      <c r="H196">
        <v>0.25</v>
      </c>
      <c r="I196">
        <v>0</v>
      </c>
      <c r="J196">
        <v>0.24</v>
      </c>
      <c r="K196">
        <v>18.190000000000001</v>
      </c>
      <c r="L196">
        <v>0</v>
      </c>
      <c r="M196">
        <v>100</v>
      </c>
      <c r="N196" t="s">
        <v>703</v>
      </c>
      <c r="R196">
        <f t="shared" si="8"/>
        <v>0.14513468938977458</v>
      </c>
      <c r="S196">
        <f t="shared" si="9"/>
        <v>3.6833424958768554E-2</v>
      </c>
    </row>
    <row r="197" spans="1:19" x14ac:dyDescent="0.35">
      <c r="A197" t="s">
        <v>799</v>
      </c>
      <c r="B197">
        <v>14.51</v>
      </c>
      <c r="C197">
        <v>50.88</v>
      </c>
      <c r="D197">
        <v>0.63</v>
      </c>
      <c r="E197">
        <v>0</v>
      </c>
      <c r="F197">
        <v>1.53</v>
      </c>
      <c r="G197">
        <v>8.9499999999999993</v>
      </c>
      <c r="H197">
        <v>0.97</v>
      </c>
      <c r="I197">
        <v>0</v>
      </c>
      <c r="J197">
        <v>0.92</v>
      </c>
      <c r="K197">
        <v>20.37</v>
      </c>
      <c r="L197">
        <v>1.25</v>
      </c>
      <c r="M197">
        <v>100</v>
      </c>
      <c r="N197" t="s">
        <v>703</v>
      </c>
      <c r="R197">
        <f t="shared" si="8"/>
        <v>0.43937162493863519</v>
      </c>
      <c r="S197">
        <f t="shared" si="9"/>
        <v>7.511045655375552E-2</v>
      </c>
    </row>
    <row r="198" spans="1:19" x14ac:dyDescent="0.35">
      <c r="A198" t="s">
        <v>802</v>
      </c>
      <c r="B198">
        <v>15.06</v>
      </c>
      <c r="C198">
        <v>57.32</v>
      </c>
      <c r="D198">
        <v>0.63</v>
      </c>
      <c r="E198">
        <v>0.33</v>
      </c>
      <c r="F198">
        <v>1.34</v>
      </c>
      <c r="G198">
        <v>8.3800000000000008</v>
      </c>
      <c r="H198">
        <v>0.69</v>
      </c>
      <c r="I198">
        <v>0</v>
      </c>
      <c r="J198">
        <v>0.65</v>
      </c>
      <c r="K198">
        <v>14.8</v>
      </c>
      <c r="L198">
        <v>0.79</v>
      </c>
      <c r="M198">
        <v>100</v>
      </c>
      <c r="N198" t="s">
        <v>703</v>
      </c>
      <c r="R198">
        <f t="shared" si="8"/>
        <v>0.56621621621621621</v>
      </c>
      <c r="S198">
        <f t="shared" si="9"/>
        <v>9.0540540540540546E-2</v>
      </c>
    </row>
    <row r="199" spans="1:19" x14ac:dyDescent="0.35">
      <c r="A199" t="s">
        <v>803</v>
      </c>
      <c r="B199">
        <v>19.36</v>
      </c>
      <c r="C199">
        <v>50.77</v>
      </c>
      <c r="D199">
        <v>0</v>
      </c>
      <c r="E199">
        <v>0.49</v>
      </c>
      <c r="F199">
        <v>4.6900000000000004</v>
      </c>
      <c r="G199">
        <v>3.28</v>
      </c>
      <c r="H199">
        <v>0.4</v>
      </c>
      <c r="I199">
        <v>0</v>
      </c>
      <c r="J199">
        <v>0</v>
      </c>
      <c r="K199">
        <v>19.850000000000001</v>
      </c>
      <c r="L199">
        <v>1.1599999999999999</v>
      </c>
      <c r="M199">
        <v>100</v>
      </c>
      <c r="N199" t="s">
        <v>703</v>
      </c>
      <c r="R199">
        <f t="shared" si="8"/>
        <v>0.16523929471032744</v>
      </c>
      <c r="S199">
        <f t="shared" si="9"/>
        <v>0.23627204030226701</v>
      </c>
    </row>
    <row r="200" spans="1:19" x14ac:dyDescent="0.35">
      <c r="A200" t="s">
        <v>804</v>
      </c>
      <c r="B200">
        <v>22.59</v>
      </c>
      <c r="C200">
        <v>51.38</v>
      </c>
      <c r="D200">
        <v>0</v>
      </c>
      <c r="E200">
        <v>0</v>
      </c>
      <c r="F200">
        <v>3.19</v>
      </c>
      <c r="G200">
        <v>5.88</v>
      </c>
      <c r="H200">
        <v>0.72</v>
      </c>
      <c r="I200">
        <v>0</v>
      </c>
      <c r="J200">
        <v>0</v>
      </c>
      <c r="K200">
        <v>15.26</v>
      </c>
      <c r="L200">
        <v>0.57999999999999996</v>
      </c>
      <c r="M200">
        <v>100</v>
      </c>
      <c r="N200" t="s">
        <v>703</v>
      </c>
      <c r="R200">
        <f t="shared" si="8"/>
        <v>0.38532110091743121</v>
      </c>
      <c r="S200">
        <f t="shared" si="9"/>
        <v>0.209043250327654</v>
      </c>
    </row>
    <row r="201" spans="1:19" x14ac:dyDescent="0.35">
      <c r="A201" t="s">
        <v>806</v>
      </c>
      <c r="B201">
        <v>11.22</v>
      </c>
      <c r="C201">
        <v>53.27</v>
      </c>
      <c r="D201">
        <v>0.84</v>
      </c>
      <c r="E201">
        <v>0</v>
      </c>
      <c r="F201">
        <v>1.99</v>
      </c>
      <c r="G201">
        <v>7.95</v>
      </c>
      <c r="H201">
        <v>0.92</v>
      </c>
      <c r="I201">
        <v>0</v>
      </c>
      <c r="J201">
        <v>1.21</v>
      </c>
      <c r="K201">
        <v>21.54</v>
      </c>
      <c r="L201">
        <v>1.06</v>
      </c>
      <c r="M201">
        <v>100</v>
      </c>
      <c r="N201" t="s">
        <v>703</v>
      </c>
      <c r="R201">
        <f t="shared" si="8"/>
        <v>0.36908077994428973</v>
      </c>
      <c r="S201">
        <f t="shared" si="9"/>
        <v>9.2386258124419682E-2</v>
      </c>
    </row>
    <row r="202" spans="1:19" x14ac:dyDescent="0.35">
      <c r="A202" t="s">
        <v>807</v>
      </c>
      <c r="B202">
        <v>18.07</v>
      </c>
      <c r="C202">
        <v>50.82</v>
      </c>
      <c r="D202">
        <v>0</v>
      </c>
      <c r="E202">
        <v>0.32</v>
      </c>
      <c r="F202">
        <v>2.2599999999999998</v>
      </c>
      <c r="G202">
        <v>5.79</v>
      </c>
      <c r="H202">
        <v>1.37</v>
      </c>
      <c r="I202">
        <v>0</v>
      </c>
      <c r="J202">
        <v>0.26</v>
      </c>
      <c r="K202">
        <v>20.23</v>
      </c>
      <c r="L202">
        <v>0.88</v>
      </c>
      <c r="M202">
        <v>100</v>
      </c>
      <c r="N202" t="s">
        <v>703</v>
      </c>
      <c r="R202">
        <f t="shared" si="8"/>
        <v>0.2862086010874938</v>
      </c>
      <c r="S202">
        <f t="shared" si="9"/>
        <v>0.11171527434503212</v>
      </c>
    </row>
    <row r="203" spans="1:19" x14ac:dyDescent="0.35">
      <c r="A203" t="s">
        <v>808</v>
      </c>
      <c r="B203">
        <v>22.39</v>
      </c>
      <c r="C203">
        <v>57.65</v>
      </c>
      <c r="D203">
        <v>1.04</v>
      </c>
      <c r="E203">
        <v>0.28000000000000003</v>
      </c>
      <c r="F203">
        <v>0.78</v>
      </c>
      <c r="G203">
        <v>4.6399999999999997</v>
      </c>
      <c r="H203">
        <v>0.51</v>
      </c>
      <c r="I203">
        <v>0</v>
      </c>
      <c r="J203">
        <v>0.68</v>
      </c>
      <c r="K203">
        <v>11.74</v>
      </c>
      <c r="L203">
        <v>0.3</v>
      </c>
      <c r="M203">
        <v>100</v>
      </c>
      <c r="N203" t="s">
        <v>703</v>
      </c>
      <c r="R203">
        <f t="shared" si="8"/>
        <v>0.39522998296422485</v>
      </c>
      <c r="S203">
        <f t="shared" si="9"/>
        <v>6.6439522998296419E-2</v>
      </c>
    </row>
    <row r="204" spans="1:19" x14ac:dyDescent="0.35">
      <c r="A204" t="s">
        <v>811</v>
      </c>
      <c r="B204">
        <v>20.7</v>
      </c>
      <c r="C204">
        <v>44.74</v>
      </c>
      <c r="D204">
        <v>0.72</v>
      </c>
      <c r="E204">
        <v>0.86</v>
      </c>
      <c r="F204">
        <v>1.85</v>
      </c>
      <c r="G204">
        <v>7.54</v>
      </c>
      <c r="H204">
        <v>0.96</v>
      </c>
      <c r="I204">
        <v>0</v>
      </c>
      <c r="J204">
        <v>1.48</v>
      </c>
      <c r="K204">
        <v>19.78</v>
      </c>
      <c r="L204">
        <v>1.38</v>
      </c>
      <c r="M204">
        <v>100</v>
      </c>
      <c r="N204" t="s">
        <v>703</v>
      </c>
      <c r="R204">
        <f t="shared" si="8"/>
        <v>0.38119312436804853</v>
      </c>
      <c r="S204">
        <f t="shared" si="9"/>
        <v>9.3528816986855404E-2</v>
      </c>
    </row>
    <row r="205" spans="1:19" x14ac:dyDescent="0.35">
      <c r="A205" t="s">
        <v>813</v>
      </c>
      <c r="B205">
        <v>23.08</v>
      </c>
      <c r="C205">
        <v>52.54</v>
      </c>
      <c r="D205">
        <v>0</v>
      </c>
      <c r="E205">
        <v>0</v>
      </c>
      <c r="F205">
        <v>2.14</v>
      </c>
      <c r="G205">
        <v>6.08</v>
      </c>
      <c r="H205">
        <v>1.1399999999999999</v>
      </c>
      <c r="I205">
        <v>0.19</v>
      </c>
      <c r="J205">
        <v>0</v>
      </c>
      <c r="K205">
        <v>14.25</v>
      </c>
      <c r="L205">
        <v>0.57999999999999996</v>
      </c>
      <c r="M205">
        <v>100</v>
      </c>
      <c r="N205" t="s">
        <v>703</v>
      </c>
      <c r="R205">
        <f t="shared" si="8"/>
        <v>0.42666666666666669</v>
      </c>
      <c r="S205">
        <f t="shared" si="9"/>
        <v>0.15017543859649124</v>
      </c>
    </row>
    <row r="206" spans="1:19" x14ac:dyDescent="0.35">
      <c r="A206" t="s">
        <v>816</v>
      </c>
      <c r="B206">
        <v>13.68</v>
      </c>
      <c r="C206">
        <v>55.14</v>
      </c>
      <c r="D206">
        <v>0.56000000000000005</v>
      </c>
      <c r="E206">
        <v>0.34</v>
      </c>
      <c r="F206">
        <v>1.32</v>
      </c>
      <c r="G206">
        <v>8.3699999999999992</v>
      </c>
      <c r="H206">
        <v>0.9</v>
      </c>
      <c r="I206">
        <v>0</v>
      </c>
      <c r="J206">
        <v>0.6</v>
      </c>
      <c r="K206">
        <v>18.27</v>
      </c>
      <c r="L206">
        <v>0.8</v>
      </c>
      <c r="M206">
        <v>100</v>
      </c>
      <c r="N206" t="s">
        <v>703</v>
      </c>
      <c r="R206">
        <f t="shared" si="8"/>
        <v>0.45812807881773399</v>
      </c>
      <c r="S206">
        <f t="shared" si="9"/>
        <v>7.224958949096881E-2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749FB-69D6-4CC8-A8F9-01D60D696355}">
  <dimension ref="A1:T235"/>
  <sheetViews>
    <sheetView zoomScale="85" zoomScaleNormal="85" workbookViewId="0">
      <selection activeCell="J6" sqref="J6"/>
    </sheetView>
  </sheetViews>
  <sheetFormatPr defaultColWidth="8.81640625" defaultRowHeight="14.5" x14ac:dyDescent="0.35"/>
  <cols>
    <col min="1" max="1" width="14.7265625" bestFit="1" customWidth="1"/>
  </cols>
  <sheetData>
    <row r="1" spans="1:2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701</v>
      </c>
      <c r="M1" t="s">
        <v>12</v>
      </c>
      <c r="N1" t="s">
        <v>15</v>
      </c>
      <c r="O1" t="s">
        <v>16</v>
      </c>
      <c r="S1" t="s">
        <v>17</v>
      </c>
      <c r="T1" t="s">
        <v>18</v>
      </c>
    </row>
    <row r="2" spans="1:20" x14ac:dyDescent="0.35">
      <c r="A2" t="s">
        <v>818</v>
      </c>
      <c r="B2" t="s">
        <v>819</v>
      </c>
      <c r="C2" t="s">
        <v>820</v>
      </c>
      <c r="D2" t="s">
        <v>294</v>
      </c>
      <c r="E2" t="s">
        <v>20</v>
      </c>
      <c r="F2" t="s">
        <v>821</v>
      </c>
      <c r="G2" t="s">
        <v>822</v>
      </c>
      <c r="H2" t="s">
        <v>265</v>
      </c>
      <c r="J2" t="s">
        <v>20</v>
      </c>
      <c r="K2" t="s">
        <v>823</v>
      </c>
      <c r="M2" t="s">
        <v>362</v>
      </c>
      <c r="N2" t="s">
        <v>243</v>
      </c>
      <c r="O2" t="s">
        <v>824</v>
      </c>
      <c r="S2">
        <f>G2/K2</f>
        <v>0.37245313773431138</v>
      </c>
      <c r="T2">
        <f>F2/K2</f>
        <v>0.27628361858190709</v>
      </c>
    </row>
    <row r="3" spans="1:20" x14ac:dyDescent="0.35">
      <c r="A3" t="s">
        <v>825</v>
      </c>
      <c r="B3" t="s">
        <v>779</v>
      </c>
      <c r="C3" t="s">
        <v>826</v>
      </c>
      <c r="D3" t="s">
        <v>20</v>
      </c>
      <c r="E3" t="s">
        <v>535</v>
      </c>
      <c r="F3" t="s">
        <v>313</v>
      </c>
      <c r="G3" t="s">
        <v>827</v>
      </c>
      <c r="H3" t="s">
        <v>286</v>
      </c>
      <c r="J3" t="s">
        <v>399</v>
      </c>
      <c r="K3" t="s">
        <v>828</v>
      </c>
      <c r="M3" t="s">
        <v>563</v>
      </c>
      <c r="N3" t="s">
        <v>243</v>
      </c>
      <c r="O3" t="s">
        <v>824</v>
      </c>
      <c r="S3">
        <f t="shared" ref="S3:S66" si="0">G3/K3</f>
        <v>0.46419270833333337</v>
      </c>
      <c r="T3">
        <f t="shared" ref="T3:T66" si="1">F3/K3</f>
        <v>0.13411458333333334</v>
      </c>
    </row>
    <row r="4" spans="1:20" x14ac:dyDescent="0.35">
      <c r="A4" t="s">
        <v>829</v>
      </c>
      <c r="B4" t="s">
        <v>677</v>
      </c>
      <c r="C4" t="s">
        <v>830</v>
      </c>
      <c r="D4" t="s">
        <v>20</v>
      </c>
      <c r="E4" t="s">
        <v>421</v>
      </c>
      <c r="F4" t="s">
        <v>831</v>
      </c>
      <c r="G4" t="s">
        <v>832</v>
      </c>
      <c r="H4" t="s">
        <v>548</v>
      </c>
      <c r="J4" t="s">
        <v>249</v>
      </c>
      <c r="K4" t="s">
        <v>833</v>
      </c>
      <c r="M4" t="s">
        <v>787</v>
      </c>
      <c r="N4" t="s">
        <v>243</v>
      </c>
      <c r="O4" t="s">
        <v>824</v>
      </c>
      <c r="S4">
        <f t="shared" si="0"/>
        <v>0.39907550077041598</v>
      </c>
      <c r="T4">
        <f t="shared" si="1"/>
        <v>0.22496147919876733</v>
      </c>
    </row>
    <row r="5" spans="1:20" x14ac:dyDescent="0.35">
      <c r="A5" t="s">
        <v>834</v>
      </c>
      <c r="B5" t="s">
        <v>835</v>
      </c>
      <c r="C5" t="s">
        <v>836</v>
      </c>
      <c r="D5" t="s">
        <v>20</v>
      </c>
      <c r="E5" t="s">
        <v>20</v>
      </c>
      <c r="F5" t="s">
        <v>837</v>
      </c>
      <c r="G5" t="s">
        <v>838</v>
      </c>
      <c r="H5" t="s">
        <v>424</v>
      </c>
      <c r="J5" t="s">
        <v>20</v>
      </c>
      <c r="K5" t="s">
        <v>839</v>
      </c>
      <c r="M5" t="s">
        <v>764</v>
      </c>
      <c r="N5" t="s">
        <v>243</v>
      </c>
      <c r="O5" t="s">
        <v>824</v>
      </c>
      <c r="S5">
        <f t="shared" si="0"/>
        <v>0.22253787878787878</v>
      </c>
      <c r="T5">
        <f t="shared" si="1"/>
        <v>0.16903409090909088</v>
      </c>
    </row>
    <row r="6" spans="1:20" x14ac:dyDescent="0.35">
      <c r="A6" t="s">
        <v>840</v>
      </c>
      <c r="B6" t="s">
        <v>758</v>
      </c>
      <c r="C6" t="s">
        <v>841</v>
      </c>
      <c r="D6" t="s">
        <v>20</v>
      </c>
      <c r="E6" t="s">
        <v>284</v>
      </c>
      <c r="F6" t="s">
        <v>842</v>
      </c>
      <c r="G6" t="s">
        <v>843</v>
      </c>
      <c r="H6" t="s">
        <v>556</v>
      </c>
      <c r="J6" t="s">
        <v>241</v>
      </c>
      <c r="K6" t="s">
        <v>844</v>
      </c>
      <c r="M6" t="s">
        <v>445</v>
      </c>
      <c r="N6" t="s">
        <v>243</v>
      </c>
      <c r="O6" t="s">
        <v>824</v>
      </c>
      <c r="S6">
        <f t="shared" si="0"/>
        <v>0.34435096153846156</v>
      </c>
      <c r="T6">
        <f t="shared" si="1"/>
        <v>0.16646634615384615</v>
      </c>
    </row>
    <row r="7" spans="1:20" x14ac:dyDescent="0.35">
      <c r="A7" t="s">
        <v>845</v>
      </c>
      <c r="B7" t="s">
        <v>846</v>
      </c>
      <c r="C7" t="s">
        <v>519</v>
      </c>
      <c r="D7" t="s">
        <v>20</v>
      </c>
      <c r="E7" t="s">
        <v>20</v>
      </c>
      <c r="F7" t="s">
        <v>585</v>
      </c>
      <c r="G7" t="s">
        <v>805</v>
      </c>
      <c r="H7" t="s">
        <v>20</v>
      </c>
      <c r="J7" t="s">
        <v>284</v>
      </c>
      <c r="K7" t="s">
        <v>847</v>
      </c>
      <c r="M7" t="s">
        <v>20</v>
      </c>
      <c r="N7" t="s">
        <v>243</v>
      </c>
      <c r="O7" t="s">
        <v>824</v>
      </c>
      <c r="S7">
        <f t="shared" si="0"/>
        <v>0.27920227920227919</v>
      </c>
      <c r="T7">
        <f t="shared" si="1"/>
        <v>6.0778727445394115E-2</v>
      </c>
    </row>
    <row r="8" spans="1:20" x14ac:dyDescent="0.35">
      <c r="A8" t="s">
        <v>848</v>
      </c>
      <c r="B8" t="s">
        <v>504</v>
      </c>
      <c r="C8" t="s">
        <v>849</v>
      </c>
      <c r="D8" t="s">
        <v>286</v>
      </c>
      <c r="E8" t="s">
        <v>20</v>
      </c>
      <c r="F8" t="s">
        <v>276</v>
      </c>
      <c r="G8" t="s">
        <v>850</v>
      </c>
      <c r="H8" t="s">
        <v>20</v>
      </c>
      <c r="J8" t="s">
        <v>300</v>
      </c>
      <c r="K8" t="s">
        <v>851</v>
      </c>
      <c r="M8" t="s">
        <v>20</v>
      </c>
      <c r="N8" t="s">
        <v>243</v>
      </c>
      <c r="O8" t="s">
        <v>824</v>
      </c>
      <c r="S8">
        <f t="shared" si="0"/>
        <v>0.42772108843537415</v>
      </c>
      <c r="T8">
        <f t="shared" si="1"/>
        <v>0.13775510204081634</v>
      </c>
    </row>
    <row r="9" spans="1:20" x14ac:dyDescent="0.35">
      <c r="A9" t="s">
        <v>852</v>
      </c>
      <c r="B9" t="s">
        <v>853</v>
      </c>
      <c r="C9" t="s">
        <v>854</v>
      </c>
      <c r="D9" t="s">
        <v>241</v>
      </c>
      <c r="E9" t="s">
        <v>20</v>
      </c>
      <c r="F9" t="s">
        <v>441</v>
      </c>
      <c r="G9" t="s">
        <v>855</v>
      </c>
      <c r="H9" t="s">
        <v>20</v>
      </c>
      <c r="J9" t="s">
        <v>341</v>
      </c>
      <c r="K9" t="s">
        <v>748</v>
      </c>
      <c r="M9" t="s">
        <v>286</v>
      </c>
      <c r="N9" t="s">
        <v>243</v>
      </c>
      <c r="O9" t="s">
        <v>824</v>
      </c>
      <c r="S9">
        <f t="shared" si="0"/>
        <v>0.4099037138927098</v>
      </c>
      <c r="T9">
        <f t="shared" si="1"/>
        <v>0.10041265474552957</v>
      </c>
    </row>
    <row r="10" spans="1:20" x14ac:dyDescent="0.35">
      <c r="A10" t="s">
        <v>856</v>
      </c>
      <c r="B10" t="s">
        <v>492</v>
      </c>
      <c r="C10" t="s">
        <v>857</v>
      </c>
      <c r="D10" t="s">
        <v>20</v>
      </c>
      <c r="E10" t="s">
        <v>397</v>
      </c>
      <c r="F10" t="s">
        <v>858</v>
      </c>
      <c r="G10" t="s">
        <v>692</v>
      </c>
      <c r="H10" t="s">
        <v>432</v>
      </c>
      <c r="J10" t="s">
        <v>20</v>
      </c>
      <c r="K10" t="s">
        <v>626</v>
      </c>
      <c r="M10" t="s">
        <v>20</v>
      </c>
      <c r="N10" t="s">
        <v>243</v>
      </c>
      <c r="O10" t="s">
        <v>824</v>
      </c>
      <c r="S10">
        <f t="shared" si="0"/>
        <v>0.17318007662835247</v>
      </c>
      <c r="T10">
        <f t="shared" si="1"/>
        <v>0.32873563218390806</v>
      </c>
    </row>
    <row r="11" spans="1:20" x14ac:dyDescent="0.35">
      <c r="A11" t="s">
        <v>859</v>
      </c>
      <c r="B11" t="s">
        <v>860</v>
      </c>
      <c r="C11" t="s">
        <v>861</v>
      </c>
      <c r="D11" t="s">
        <v>353</v>
      </c>
      <c r="E11" t="s">
        <v>536</v>
      </c>
      <c r="F11" t="s">
        <v>832</v>
      </c>
      <c r="G11" t="s">
        <v>862</v>
      </c>
      <c r="H11" t="s">
        <v>20</v>
      </c>
      <c r="J11" t="s">
        <v>291</v>
      </c>
      <c r="K11" t="s">
        <v>863</v>
      </c>
      <c r="M11" t="s">
        <v>277</v>
      </c>
      <c r="N11" t="s">
        <v>243</v>
      </c>
      <c r="O11" t="s">
        <v>824</v>
      </c>
      <c r="S11">
        <f t="shared" si="0"/>
        <v>1.2389162561576357</v>
      </c>
      <c r="T11">
        <f t="shared" si="1"/>
        <v>0.63793103448275867</v>
      </c>
    </row>
    <row r="12" spans="1:20" x14ac:dyDescent="0.35">
      <c r="A12" t="s">
        <v>864</v>
      </c>
      <c r="B12" t="s">
        <v>730</v>
      </c>
      <c r="C12" t="s">
        <v>865</v>
      </c>
      <c r="D12" t="s">
        <v>286</v>
      </c>
      <c r="E12" t="s">
        <v>468</v>
      </c>
      <c r="F12" t="s">
        <v>787</v>
      </c>
      <c r="G12" t="s">
        <v>866</v>
      </c>
      <c r="H12" t="s">
        <v>337</v>
      </c>
      <c r="J12" t="s">
        <v>424</v>
      </c>
      <c r="K12" t="s">
        <v>867</v>
      </c>
      <c r="M12" t="s">
        <v>364</v>
      </c>
      <c r="N12" t="s">
        <v>243</v>
      </c>
      <c r="O12" t="s">
        <v>824</v>
      </c>
      <c r="S12">
        <f t="shared" si="0"/>
        <v>0.80112044817927164</v>
      </c>
      <c r="T12">
        <f t="shared" si="1"/>
        <v>0.22128851540616246</v>
      </c>
    </row>
    <row r="13" spans="1:20" x14ac:dyDescent="0.35">
      <c r="A13" t="s">
        <v>868</v>
      </c>
      <c r="B13" t="s">
        <v>389</v>
      </c>
      <c r="C13" t="s">
        <v>869</v>
      </c>
      <c r="D13" t="s">
        <v>20</v>
      </c>
      <c r="E13" t="s">
        <v>20</v>
      </c>
      <c r="F13" t="s">
        <v>870</v>
      </c>
      <c r="G13" t="s">
        <v>871</v>
      </c>
      <c r="H13" t="s">
        <v>20</v>
      </c>
      <c r="J13" t="s">
        <v>586</v>
      </c>
      <c r="K13" t="s">
        <v>872</v>
      </c>
      <c r="M13" t="s">
        <v>436</v>
      </c>
      <c r="N13" t="s">
        <v>243</v>
      </c>
      <c r="O13" t="s">
        <v>824</v>
      </c>
      <c r="S13">
        <f t="shared" si="0"/>
        <v>0.72646657571623463</v>
      </c>
      <c r="T13">
        <f t="shared" si="1"/>
        <v>0.16575716234652116</v>
      </c>
    </row>
    <row r="14" spans="1:20" x14ac:dyDescent="0.35">
      <c r="A14" t="s">
        <v>873</v>
      </c>
      <c r="B14" t="s">
        <v>673</v>
      </c>
      <c r="C14" t="s">
        <v>874</v>
      </c>
      <c r="D14" t="s">
        <v>286</v>
      </c>
      <c r="E14" t="s">
        <v>20</v>
      </c>
      <c r="F14" t="s">
        <v>460</v>
      </c>
      <c r="G14" t="s">
        <v>875</v>
      </c>
      <c r="H14" t="s">
        <v>20</v>
      </c>
      <c r="J14" t="s">
        <v>380</v>
      </c>
      <c r="K14" t="s">
        <v>775</v>
      </c>
      <c r="M14" t="s">
        <v>277</v>
      </c>
      <c r="N14" t="s">
        <v>243</v>
      </c>
      <c r="O14" t="s">
        <v>824</v>
      </c>
      <c r="S14">
        <f t="shared" si="0"/>
        <v>0.50698324022346364</v>
      </c>
      <c r="T14">
        <f t="shared" si="1"/>
        <v>0.11452513966480446</v>
      </c>
    </row>
    <row r="15" spans="1:20" x14ac:dyDescent="0.35">
      <c r="A15" t="s">
        <v>876</v>
      </c>
      <c r="B15" t="s">
        <v>257</v>
      </c>
      <c r="C15" t="s">
        <v>877</v>
      </c>
      <c r="D15" t="s">
        <v>20</v>
      </c>
      <c r="E15" t="s">
        <v>20</v>
      </c>
      <c r="F15" t="s">
        <v>870</v>
      </c>
      <c r="G15" t="s">
        <v>330</v>
      </c>
      <c r="H15" t="s">
        <v>253</v>
      </c>
      <c r="J15" t="s">
        <v>344</v>
      </c>
      <c r="K15" t="s">
        <v>878</v>
      </c>
      <c r="M15" t="s">
        <v>20</v>
      </c>
      <c r="N15" t="s">
        <v>243</v>
      </c>
      <c r="O15" t="s">
        <v>824</v>
      </c>
      <c r="S15">
        <f t="shared" si="0"/>
        <v>0.44475330090340515</v>
      </c>
      <c r="T15">
        <f t="shared" si="1"/>
        <v>0.16886726893676166</v>
      </c>
    </row>
    <row r="16" spans="1:20" x14ac:dyDescent="0.35">
      <c r="A16" t="s">
        <v>879</v>
      </c>
      <c r="B16" t="s">
        <v>880</v>
      </c>
      <c r="C16" t="s">
        <v>881</v>
      </c>
      <c r="D16" t="s">
        <v>20</v>
      </c>
      <c r="E16" t="s">
        <v>20</v>
      </c>
      <c r="F16" t="s">
        <v>735</v>
      </c>
      <c r="G16" t="s">
        <v>882</v>
      </c>
      <c r="H16" t="s">
        <v>20</v>
      </c>
      <c r="J16" t="s">
        <v>20</v>
      </c>
      <c r="K16" t="s">
        <v>728</v>
      </c>
      <c r="M16" t="s">
        <v>328</v>
      </c>
      <c r="N16" t="s">
        <v>243</v>
      </c>
      <c r="O16" t="s">
        <v>824</v>
      </c>
      <c r="S16">
        <f t="shared" si="0"/>
        <v>0.14982778415614234</v>
      </c>
      <c r="T16">
        <f t="shared" si="1"/>
        <v>0.30424799081515497</v>
      </c>
    </row>
    <row r="17" spans="1:20" x14ac:dyDescent="0.35">
      <c r="A17" t="s">
        <v>883</v>
      </c>
      <c r="B17" t="s">
        <v>884</v>
      </c>
      <c r="C17" t="s">
        <v>885</v>
      </c>
      <c r="D17" t="s">
        <v>20</v>
      </c>
      <c r="E17" t="s">
        <v>20</v>
      </c>
      <c r="F17" t="s">
        <v>651</v>
      </c>
      <c r="G17" t="s">
        <v>886</v>
      </c>
      <c r="H17" t="s">
        <v>20</v>
      </c>
      <c r="J17" t="s">
        <v>586</v>
      </c>
      <c r="K17" t="s">
        <v>887</v>
      </c>
      <c r="M17" t="s">
        <v>20</v>
      </c>
      <c r="N17" t="s">
        <v>243</v>
      </c>
      <c r="O17" t="s">
        <v>824</v>
      </c>
      <c r="S17">
        <f t="shared" si="0"/>
        <v>0.41476957245974455</v>
      </c>
      <c r="T17">
        <f t="shared" si="1"/>
        <v>8.5508051082731809E-2</v>
      </c>
    </row>
    <row r="18" spans="1:20" x14ac:dyDescent="0.35">
      <c r="A18" t="s">
        <v>888</v>
      </c>
      <c r="B18" t="s">
        <v>889</v>
      </c>
      <c r="C18" t="s">
        <v>817</v>
      </c>
      <c r="D18" t="s">
        <v>20</v>
      </c>
      <c r="E18" t="s">
        <v>20</v>
      </c>
      <c r="F18" t="s">
        <v>474</v>
      </c>
      <c r="G18" t="s">
        <v>603</v>
      </c>
      <c r="H18" t="s">
        <v>20</v>
      </c>
      <c r="J18" t="s">
        <v>20</v>
      </c>
      <c r="K18" t="s">
        <v>890</v>
      </c>
      <c r="M18" t="s">
        <v>278</v>
      </c>
      <c r="N18" t="s">
        <v>243</v>
      </c>
      <c r="O18" t="s">
        <v>824</v>
      </c>
      <c r="S18">
        <f t="shared" si="0"/>
        <v>0.51387347391786908</v>
      </c>
      <c r="T18">
        <f t="shared" si="1"/>
        <v>9.9334073251942295E-2</v>
      </c>
    </row>
    <row r="19" spans="1:20" x14ac:dyDescent="0.35">
      <c r="A19" t="s">
        <v>891</v>
      </c>
      <c r="B19" t="s">
        <v>892</v>
      </c>
      <c r="C19" t="s">
        <v>893</v>
      </c>
      <c r="D19" t="s">
        <v>20</v>
      </c>
      <c r="E19" t="s">
        <v>267</v>
      </c>
      <c r="F19" t="s">
        <v>737</v>
      </c>
      <c r="G19" t="s">
        <v>894</v>
      </c>
      <c r="H19" t="s">
        <v>310</v>
      </c>
      <c r="J19" t="s">
        <v>20</v>
      </c>
      <c r="K19" t="s">
        <v>895</v>
      </c>
      <c r="M19" t="s">
        <v>896</v>
      </c>
      <c r="N19" t="s">
        <v>243</v>
      </c>
      <c r="O19" t="s">
        <v>824</v>
      </c>
      <c r="S19">
        <f t="shared" si="0"/>
        <v>0.53742331288343559</v>
      </c>
      <c r="T19">
        <f t="shared" si="1"/>
        <v>0.1331288343558282</v>
      </c>
    </row>
    <row r="20" spans="1:20" x14ac:dyDescent="0.35">
      <c r="A20" t="s">
        <v>897</v>
      </c>
      <c r="B20" t="s">
        <v>898</v>
      </c>
      <c r="C20" t="s">
        <v>899</v>
      </c>
      <c r="D20" t="s">
        <v>20</v>
      </c>
      <c r="E20" t="s">
        <v>20</v>
      </c>
      <c r="F20" t="s">
        <v>474</v>
      </c>
      <c r="G20" t="s">
        <v>900</v>
      </c>
      <c r="H20" t="s">
        <v>20</v>
      </c>
      <c r="J20" t="s">
        <v>399</v>
      </c>
      <c r="K20" t="s">
        <v>901</v>
      </c>
      <c r="M20" t="s">
        <v>357</v>
      </c>
      <c r="N20" t="s">
        <v>243</v>
      </c>
      <c r="O20" t="s">
        <v>824</v>
      </c>
      <c r="S20">
        <f t="shared" si="0"/>
        <v>0.60628844839371143</v>
      </c>
      <c r="T20">
        <f t="shared" si="1"/>
        <v>0.12235133287764867</v>
      </c>
    </row>
    <row r="21" spans="1:20" x14ac:dyDescent="0.35">
      <c r="A21" t="s">
        <v>902</v>
      </c>
      <c r="B21" t="s">
        <v>903</v>
      </c>
      <c r="C21" t="s">
        <v>904</v>
      </c>
      <c r="D21" t="s">
        <v>20</v>
      </c>
      <c r="E21" t="s">
        <v>20</v>
      </c>
      <c r="F21" t="s">
        <v>905</v>
      </c>
      <c r="G21" t="s">
        <v>906</v>
      </c>
      <c r="H21" t="s">
        <v>289</v>
      </c>
      <c r="J21" t="s">
        <v>907</v>
      </c>
      <c r="K21" t="s">
        <v>810</v>
      </c>
      <c r="M21" t="s">
        <v>344</v>
      </c>
      <c r="N21" t="s">
        <v>243</v>
      </c>
      <c r="O21" t="s">
        <v>824</v>
      </c>
      <c r="S21">
        <f t="shared" si="0"/>
        <v>1.2078364565587734</v>
      </c>
      <c r="T21">
        <f t="shared" si="1"/>
        <v>0.34156729131175467</v>
      </c>
    </row>
    <row r="22" spans="1:20" x14ac:dyDescent="0.35">
      <c r="A22" t="s">
        <v>908</v>
      </c>
      <c r="B22" t="s">
        <v>909</v>
      </c>
      <c r="C22" t="s">
        <v>910</v>
      </c>
      <c r="D22" t="s">
        <v>20</v>
      </c>
      <c r="E22" t="s">
        <v>20</v>
      </c>
      <c r="F22" t="s">
        <v>465</v>
      </c>
      <c r="G22" t="s">
        <v>905</v>
      </c>
      <c r="H22" t="s">
        <v>249</v>
      </c>
      <c r="J22" t="s">
        <v>20</v>
      </c>
      <c r="K22" t="s">
        <v>911</v>
      </c>
      <c r="M22" t="s">
        <v>20</v>
      </c>
      <c r="N22" t="s">
        <v>243</v>
      </c>
      <c r="O22" t="s">
        <v>824</v>
      </c>
      <c r="S22">
        <f t="shared" si="0"/>
        <v>0.31875993640699524</v>
      </c>
      <c r="T22">
        <f t="shared" si="1"/>
        <v>0.1613672496025437</v>
      </c>
    </row>
    <row r="23" spans="1:20" x14ac:dyDescent="0.35">
      <c r="A23" t="s">
        <v>912</v>
      </c>
      <c r="B23" t="s">
        <v>443</v>
      </c>
      <c r="C23" t="s">
        <v>913</v>
      </c>
      <c r="D23" t="s">
        <v>20</v>
      </c>
      <c r="E23" t="s">
        <v>446</v>
      </c>
      <c r="F23" t="s">
        <v>914</v>
      </c>
      <c r="G23" t="s">
        <v>915</v>
      </c>
      <c r="H23" t="s">
        <v>253</v>
      </c>
      <c r="J23" t="s">
        <v>346</v>
      </c>
      <c r="K23" t="s">
        <v>238</v>
      </c>
      <c r="M23" t="s">
        <v>449</v>
      </c>
      <c r="N23" t="s">
        <v>243</v>
      </c>
      <c r="O23" t="s">
        <v>824</v>
      </c>
      <c r="S23">
        <f t="shared" si="0"/>
        <v>0.25438066465256798</v>
      </c>
      <c r="T23">
        <f t="shared" si="1"/>
        <v>0.27009063444108761</v>
      </c>
    </row>
    <row r="24" spans="1:20" x14ac:dyDescent="0.35">
      <c r="A24" t="s">
        <v>916</v>
      </c>
      <c r="B24" t="s">
        <v>917</v>
      </c>
      <c r="C24" t="s">
        <v>796</v>
      </c>
      <c r="D24" t="s">
        <v>269</v>
      </c>
      <c r="E24" t="s">
        <v>20</v>
      </c>
      <c r="F24" t="s">
        <v>671</v>
      </c>
      <c r="G24" t="s">
        <v>630</v>
      </c>
      <c r="H24" t="s">
        <v>20</v>
      </c>
      <c r="J24" t="s">
        <v>352</v>
      </c>
      <c r="K24" t="s">
        <v>669</v>
      </c>
      <c r="M24" t="s">
        <v>20</v>
      </c>
      <c r="N24" t="s">
        <v>243</v>
      </c>
      <c r="O24" t="s">
        <v>824</v>
      </c>
      <c r="S24">
        <f t="shared" si="0"/>
        <v>0.64116296863045141</v>
      </c>
      <c r="T24">
        <f t="shared" si="1"/>
        <v>0.11476664116296863</v>
      </c>
    </row>
    <row r="25" spans="1:20" x14ac:dyDescent="0.35">
      <c r="A25" t="s">
        <v>918</v>
      </c>
      <c r="B25" t="s">
        <v>919</v>
      </c>
      <c r="C25" t="s">
        <v>920</v>
      </c>
      <c r="D25" t="s">
        <v>20</v>
      </c>
      <c r="E25" t="s">
        <v>325</v>
      </c>
      <c r="F25" t="s">
        <v>870</v>
      </c>
      <c r="G25" t="s">
        <v>921</v>
      </c>
      <c r="H25" t="s">
        <v>20</v>
      </c>
      <c r="J25" t="s">
        <v>331</v>
      </c>
      <c r="K25" t="s">
        <v>922</v>
      </c>
      <c r="M25" t="s">
        <v>20</v>
      </c>
      <c r="N25" t="s">
        <v>243</v>
      </c>
      <c r="O25" t="s">
        <v>824</v>
      </c>
      <c r="S25">
        <f t="shared" si="0"/>
        <v>0.51567944250871089</v>
      </c>
      <c r="T25">
        <f t="shared" si="1"/>
        <v>0.14111498257839722</v>
      </c>
    </row>
    <row r="26" spans="1:20" x14ac:dyDescent="0.35">
      <c r="A26" t="s">
        <v>923</v>
      </c>
      <c r="B26" t="s">
        <v>334</v>
      </c>
      <c r="C26" t="s">
        <v>252</v>
      </c>
      <c r="D26" t="s">
        <v>20</v>
      </c>
      <c r="E26" t="s">
        <v>285</v>
      </c>
      <c r="F26" t="s">
        <v>421</v>
      </c>
      <c r="G26" t="s">
        <v>924</v>
      </c>
      <c r="H26" t="s">
        <v>20</v>
      </c>
      <c r="J26" t="s">
        <v>297</v>
      </c>
      <c r="K26" t="s">
        <v>925</v>
      </c>
      <c r="M26" t="s">
        <v>424</v>
      </c>
      <c r="N26" t="s">
        <v>243</v>
      </c>
      <c r="O26" t="s">
        <v>824</v>
      </c>
      <c r="S26">
        <f t="shared" si="0"/>
        <v>0.37433155080213909</v>
      </c>
      <c r="T26">
        <f t="shared" si="1"/>
        <v>9.6256684491978606E-2</v>
      </c>
    </row>
    <row r="27" spans="1:20" x14ac:dyDescent="0.35">
      <c r="A27" t="s">
        <v>926</v>
      </c>
      <c r="B27" t="s">
        <v>20</v>
      </c>
      <c r="C27" t="s">
        <v>927</v>
      </c>
      <c r="D27" t="s">
        <v>20</v>
      </c>
      <c r="E27" t="s">
        <v>563</v>
      </c>
      <c r="F27" t="s">
        <v>928</v>
      </c>
      <c r="G27" t="s">
        <v>790</v>
      </c>
      <c r="H27" t="s">
        <v>449</v>
      </c>
      <c r="J27" t="s">
        <v>20</v>
      </c>
      <c r="K27" t="s">
        <v>929</v>
      </c>
      <c r="M27" t="s">
        <v>612</v>
      </c>
      <c r="N27" t="s">
        <v>243</v>
      </c>
      <c r="O27" t="s">
        <v>824</v>
      </c>
      <c r="S27">
        <f t="shared" si="0"/>
        <v>0.48722741433021804</v>
      </c>
      <c r="T27">
        <f t="shared" si="1"/>
        <v>7.5389408099688471E-2</v>
      </c>
    </row>
    <row r="28" spans="1:20" x14ac:dyDescent="0.35">
      <c r="A28" t="s">
        <v>930</v>
      </c>
      <c r="B28" t="s">
        <v>309</v>
      </c>
      <c r="C28" t="s">
        <v>931</v>
      </c>
      <c r="D28" t="s">
        <v>20</v>
      </c>
      <c r="E28" t="s">
        <v>20</v>
      </c>
      <c r="F28" t="s">
        <v>477</v>
      </c>
      <c r="G28" t="s">
        <v>717</v>
      </c>
      <c r="H28" t="s">
        <v>289</v>
      </c>
      <c r="J28" t="s">
        <v>20</v>
      </c>
      <c r="K28" t="s">
        <v>730</v>
      </c>
      <c r="M28" t="s">
        <v>343</v>
      </c>
      <c r="N28" t="s">
        <v>243</v>
      </c>
      <c r="O28" t="s">
        <v>824</v>
      </c>
      <c r="S28">
        <f t="shared" si="0"/>
        <v>0.48580858085808581</v>
      </c>
      <c r="T28">
        <f t="shared" si="1"/>
        <v>0.15313531353135312</v>
      </c>
    </row>
    <row r="29" spans="1:20" x14ac:dyDescent="0.35">
      <c r="A29" t="s">
        <v>932</v>
      </c>
      <c r="B29" t="s">
        <v>700</v>
      </c>
      <c r="C29" t="s">
        <v>933</v>
      </c>
      <c r="D29" t="s">
        <v>20</v>
      </c>
      <c r="E29" t="s">
        <v>20</v>
      </c>
      <c r="F29" t="s">
        <v>934</v>
      </c>
      <c r="G29" t="s">
        <v>935</v>
      </c>
      <c r="H29" t="s">
        <v>764</v>
      </c>
      <c r="J29" t="s">
        <v>241</v>
      </c>
      <c r="K29" t="s">
        <v>936</v>
      </c>
      <c r="M29" t="s">
        <v>365</v>
      </c>
      <c r="N29" t="s">
        <v>243</v>
      </c>
      <c r="O29" t="s">
        <v>824</v>
      </c>
      <c r="S29">
        <f t="shared" si="0"/>
        <v>0.60835095137420714</v>
      </c>
      <c r="T29">
        <f t="shared" si="1"/>
        <v>0.12684989429175475</v>
      </c>
    </row>
    <row r="30" spans="1:20" x14ac:dyDescent="0.35">
      <c r="A30" t="s">
        <v>937</v>
      </c>
      <c r="B30" t="s">
        <v>677</v>
      </c>
      <c r="C30" t="s">
        <v>938</v>
      </c>
      <c r="D30" t="s">
        <v>20</v>
      </c>
      <c r="E30" t="s">
        <v>20</v>
      </c>
      <c r="F30" t="s">
        <v>716</v>
      </c>
      <c r="G30" t="s">
        <v>939</v>
      </c>
      <c r="H30" t="s">
        <v>20</v>
      </c>
      <c r="J30" t="s">
        <v>20</v>
      </c>
      <c r="K30" t="s">
        <v>940</v>
      </c>
      <c r="M30" t="s">
        <v>277</v>
      </c>
      <c r="N30" t="s">
        <v>243</v>
      </c>
      <c r="O30" t="s">
        <v>824</v>
      </c>
      <c r="S30">
        <f t="shared" si="0"/>
        <v>0.56609947643979064</v>
      </c>
      <c r="T30">
        <f t="shared" si="1"/>
        <v>0.12369109947643979</v>
      </c>
    </row>
    <row r="31" spans="1:20" x14ac:dyDescent="0.35">
      <c r="A31" t="s">
        <v>941</v>
      </c>
      <c r="B31" t="s">
        <v>942</v>
      </c>
      <c r="C31" t="s">
        <v>943</v>
      </c>
      <c r="D31" t="s">
        <v>20</v>
      </c>
      <c r="E31" t="s">
        <v>390</v>
      </c>
      <c r="F31" t="s">
        <v>944</v>
      </c>
      <c r="G31" t="s">
        <v>945</v>
      </c>
      <c r="H31" t="s">
        <v>20</v>
      </c>
      <c r="J31" t="s">
        <v>20</v>
      </c>
      <c r="K31" t="s">
        <v>946</v>
      </c>
      <c r="M31" t="s">
        <v>296</v>
      </c>
      <c r="N31" t="s">
        <v>243</v>
      </c>
      <c r="O31" t="s">
        <v>824</v>
      </c>
      <c r="S31">
        <f t="shared" si="0"/>
        <v>0.58178191489361708</v>
      </c>
      <c r="T31">
        <f t="shared" si="1"/>
        <v>0.14295212765957446</v>
      </c>
    </row>
    <row r="32" spans="1:20" x14ac:dyDescent="0.35">
      <c r="A32" t="s">
        <v>947</v>
      </c>
      <c r="B32" t="s">
        <v>948</v>
      </c>
      <c r="C32" t="s">
        <v>949</v>
      </c>
      <c r="D32" t="s">
        <v>20</v>
      </c>
      <c r="E32" t="s">
        <v>20</v>
      </c>
      <c r="F32" t="s">
        <v>950</v>
      </c>
      <c r="G32" t="s">
        <v>951</v>
      </c>
      <c r="H32" t="s">
        <v>255</v>
      </c>
      <c r="J32" t="s">
        <v>20</v>
      </c>
      <c r="K32" t="s">
        <v>461</v>
      </c>
      <c r="M32" t="s">
        <v>544</v>
      </c>
      <c r="N32" t="s">
        <v>243</v>
      </c>
      <c r="O32" t="s">
        <v>824</v>
      </c>
      <c r="S32">
        <f t="shared" si="0"/>
        <v>0.44238156209987201</v>
      </c>
      <c r="T32">
        <f t="shared" si="1"/>
        <v>0.1798975672215109</v>
      </c>
    </row>
    <row r="33" spans="1:20" x14ac:dyDescent="0.35">
      <c r="A33" t="s">
        <v>952</v>
      </c>
      <c r="B33" t="s">
        <v>953</v>
      </c>
      <c r="C33" t="s">
        <v>954</v>
      </c>
      <c r="D33" t="s">
        <v>378</v>
      </c>
      <c r="E33" t="s">
        <v>20</v>
      </c>
      <c r="F33" t="s">
        <v>485</v>
      </c>
      <c r="G33" t="s">
        <v>955</v>
      </c>
      <c r="H33" t="s">
        <v>20</v>
      </c>
      <c r="J33" t="s">
        <v>543</v>
      </c>
      <c r="K33" t="s">
        <v>956</v>
      </c>
      <c r="M33" t="s">
        <v>297</v>
      </c>
      <c r="N33" t="s">
        <v>243</v>
      </c>
      <c r="O33" t="s">
        <v>824</v>
      </c>
      <c r="S33">
        <f t="shared" si="0"/>
        <v>0.43403590944574544</v>
      </c>
      <c r="T33">
        <f t="shared" si="1"/>
        <v>9.7580015612802495E-2</v>
      </c>
    </row>
    <row r="34" spans="1:20" x14ac:dyDescent="0.35">
      <c r="A34" t="s">
        <v>957</v>
      </c>
      <c r="B34" t="s">
        <v>958</v>
      </c>
      <c r="C34" t="s">
        <v>959</v>
      </c>
      <c r="D34" t="s">
        <v>20</v>
      </c>
      <c r="E34" t="s">
        <v>417</v>
      </c>
      <c r="F34" t="s">
        <v>960</v>
      </c>
      <c r="G34" t="s">
        <v>961</v>
      </c>
      <c r="H34" t="s">
        <v>20</v>
      </c>
      <c r="J34" t="s">
        <v>241</v>
      </c>
      <c r="K34" t="s">
        <v>962</v>
      </c>
      <c r="M34" t="s">
        <v>416</v>
      </c>
      <c r="N34" t="s">
        <v>243</v>
      </c>
      <c r="O34" t="s">
        <v>824</v>
      </c>
      <c r="S34">
        <f t="shared" si="0"/>
        <v>1.180672268907563</v>
      </c>
      <c r="T34">
        <f t="shared" si="1"/>
        <v>0.6470588235294118</v>
      </c>
    </row>
    <row r="35" spans="1:20" x14ac:dyDescent="0.35">
      <c r="A35" t="s">
        <v>963</v>
      </c>
      <c r="B35" t="s">
        <v>520</v>
      </c>
      <c r="C35" t="s">
        <v>964</v>
      </c>
      <c r="D35" t="s">
        <v>446</v>
      </c>
      <c r="E35" t="s">
        <v>20</v>
      </c>
      <c r="F35" t="s">
        <v>965</v>
      </c>
      <c r="G35" t="s">
        <v>966</v>
      </c>
      <c r="H35" t="s">
        <v>360</v>
      </c>
      <c r="J35" t="s">
        <v>346</v>
      </c>
      <c r="K35" t="s">
        <v>786</v>
      </c>
      <c r="M35" t="s">
        <v>20</v>
      </c>
      <c r="N35" t="s">
        <v>243</v>
      </c>
      <c r="O35" t="s">
        <v>824</v>
      </c>
      <c r="S35">
        <f t="shared" si="0"/>
        <v>0.40256615878107455</v>
      </c>
      <c r="T35">
        <f t="shared" si="1"/>
        <v>0.18444266238973533</v>
      </c>
    </row>
    <row r="36" spans="1:20" x14ac:dyDescent="0.35">
      <c r="A36" t="s">
        <v>967</v>
      </c>
      <c r="B36" t="s">
        <v>705</v>
      </c>
      <c r="C36" t="s">
        <v>968</v>
      </c>
      <c r="D36" t="s">
        <v>305</v>
      </c>
      <c r="E36" t="s">
        <v>20</v>
      </c>
      <c r="F36" t="s">
        <v>905</v>
      </c>
      <c r="G36" t="s">
        <v>404</v>
      </c>
      <c r="H36" t="s">
        <v>449</v>
      </c>
      <c r="J36" t="s">
        <v>366</v>
      </c>
      <c r="K36" t="s">
        <v>615</v>
      </c>
      <c r="M36" t="s">
        <v>544</v>
      </c>
      <c r="N36" t="s">
        <v>243</v>
      </c>
      <c r="O36" t="s">
        <v>824</v>
      </c>
      <c r="S36">
        <f t="shared" si="0"/>
        <v>0.60917248255234302</v>
      </c>
      <c r="T36">
        <f t="shared" si="1"/>
        <v>0.39980059820538383</v>
      </c>
    </row>
    <row r="37" spans="1:20" x14ac:dyDescent="0.35">
      <c r="A37" t="s">
        <v>969</v>
      </c>
      <c r="B37" t="s">
        <v>970</v>
      </c>
      <c r="C37" t="s">
        <v>971</v>
      </c>
      <c r="D37" t="s">
        <v>20</v>
      </c>
      <c r="E37" t="s">
        <v>20</v>
      </c>
      <c r="F37" t="s">
        <v>429</v>
      </c>
      <c r="G37" t="s">
        <v>972</v>
      </c>
      <c r="H37" t="s">
        <v>384</v>
      </c>
      <c r="J37" t="s">
        <v>322</v>
      </c>
      <c r="K37" t="s">
        <v>600</v>
      </c>
      <c r="M37" t="s">
        <v>449</v>
      </c>
      <c r="N37" t="s">
        <v>243</v>
      </c>
      <c r="O37" t="s">
        <v>824</v>
      </c>
      <c r="S37">
        <f t="shared" si="0"/>
        <v>0.34610705596107055</v>
      </c>
      <c r="T37">
        <f t="shared" si="1"/>
        <v>0.16727493917274938</v>
      </c>
    </row>
    <row r="38" spans="1:20" x14ac:dyDescent="0.35">
      <c r="A38" t="s">
        <v>973</v>
      </c>
      <c r="B38" t="s">
        <v>974</v>
      </c>
      <c r="C38" t="s">
        <v>975</v>
      </c>
      <c r="D38" t="s">
        <v>20</v>
      </c>
      <c r="E38" t="s">
        <v>261</v>
      </c>
      <c r="F38" t="s">
        <v>585</v>
      </c>
      <c r="G38" t="s">
        <v>976</v>
      </c>
      <c r="H38" t="s">
        <v>20</v>
      </c>
      <c r="J38" t="s">
        <v>322</v>
      </c>
      <c r="K38" t="s">
        <v>658</v>
      </c>
      <c r="M38" t="s">
        <v>20</v>
      </c>
      <c r="N38" t="s">
        <v>243</v>
      </c>
      <c r="O38" t="s">
        <v>824</v>
      </c>
      <c r="S38">
        <f t="shared" si="0"/>
        <v>0.50875386199794026</v>
      </c>
      <c r="T38">
        <f t="shared" si="1"/>
        <v>0.13182286302780638</v>
      </c>
    </row>
    <row r="39" spans="1:20" x14ac:dyDescent="0.35">
      <c r="A39" t="s">
        <v>977</v>
      </c>
      <c r="B39" t="s">
        <v>978</v>
      </c>
      <c r="C39" t="s">
        <v>979</v>
      </c>
      <c r="D39" t="s">
        <v>20</v>
      </c>
      <c r="E39" t="s">
        <v>20</v>
      </c>
      <c r="F39" t="s">
        <v>715</v>
      </c>
      <c r="G39" t="s">
        <v>388</v>
      </c>
      <c r="H39" t="s">
        <v>353</v>
      </c>
      <c r="J39" t="s">
        <v>732</v>
      </c>
      <c r="K39" t="s">
        <v>614</v>
      </c>
      <c r="M39" t="s">
        <v>318</v>
      </c>
      <c r="N39" t="s">
        <v>243</v>
      </c>
      <c r="O39" t="s">
        <v>824</v>
      </c>
      <c r="S39">
        <f t="shared" si="0"/>
        <v>0.54646544876886416</v>
      </c>
      <c r="T39">
        <f t="shared" si="1"/>
        <v>0.13661636219221604</v>
      </c>
    </row>
    <row r="40" spans="1:20" x14ac:dyDescent="0.35">
      <c r="A40" t="s">
        <v>980</v>
      </c>
      <c r="B40" t="s">
        <v>981</v>
      </c>
      <c r="C40" t="s">
        <v>982</v>
      </c>
      <c r="D40" t="s">
        <v>20</v>
      </c>
      <c r="E40" t="s">
        <v>446</v>
      </c>
      <c r="F40" t="s">
        <v>481</v>
      </c>
      <c r="G40" t="s">
        <v>983</v>
      </c>
      <c r="H40" t="s">
        <v>259</v>
      </c>
      <c r="J40" t="s">
        <v>446</v>
      </c>
      <c r="K40" t="s">
        <v>984</v>
      </c>
      <c r="M40" t="s">
        <v>20</v>
      </c>
      <c r="N40" t="s">
        <v>243</v>
      </c>
      <c r="O40" t="s">
        <v>824</v>
      </c>
      <c r="S40">
        <f t="shared" si="0"/>
        <v>0.48932806324110673</v>
      </c>
      <c r="T40">
        <f t="shared" si="1"/>
        <v>0.18893280632411066</v>
      </c>
    </row>
    <row r="41" spans="1:20" x14ac:dyDescent="0.35">
      <c r="A41" t="s">
        <v>985</v>
      </c>
      <c r="B41" t="s">
        <v>761</v>
      </c>
      <c r="C41" t="s">
        <v>986</v>
      </c>
      <c r="D41" t="s">
        <v>20</v>
      </c>
      <c r="E41" t="s">
        <v>20</v>
      </c>
      <c r="F41" t="s">
        <v>987</v>
      </c>
      <c r="G41" t="s">
        <v>988</v>
      </c>
      <c r="H41" t="s">
        <v>20</v>
      </c>
      <c r="J41" t="s">
        <v>20</v>
      </c>
      <c r="K41" t="s">
        <v>989</v>
      </c>
      <c r="M41" t="s">
        <v>296</v>
      </c>
      <c r="N41" t="s">
        <v>243</v>
      </c>
      <c r="O41" t="s">
        <v>824</v>
      </c>
      <c r="S41">
        <f t="shared" si="0"/>
        <v>0.46855345911949686</v>
      </c>
      <c r="T41">
        <f t="shared" si="1"/>
        <v>0.18805031446540882</v>
      </c>
    </row>
    <row r="42" spans="1:20" x14ac:dyDescent="0.35">
      <c r="A42" t="s">
        <v>990</v>
      </c>
      <c r="B42" t="s">
        <v>991</v>
      </c>
      <c r="C42" t="s">
        <v>992</v>
      </c>
      <c r="D42" t="s">
        <v>20</v>
      </c>
      <c r="E42" t="s">
        <v>300</v>
      </c>
      <c r="F42" t="s">
        <v>993</v>
      </c>
      <c r="G42" t="s">
        <v>994</v>
      </c>
      <c r="H42" t="s">
        <v>20</v>
      </c>
      <c r="J42" t="s">
        <v>337</v>
      </c>
      <c r="K42" t="s">
        <v>995</v>
      </c>
      <c r="M42" t="s">
        <v>247</v>
      </c>
      <c r="N42" t="s">
        <v>243</v>
      </c>
      <c r="O42" t="s">
        <v>824</v>
      </c>
      <c r="S42">
        <f t="shared" si="0"/>
        <v>0.54561717352415029</v>
      </c>
      <c r="T42">
        <f t="shared" si="1"/>
        <v>0.18872987477638639</v>
      </c>
    </row>
    <row r="43" spans="1:20" x14ac:dyDescent="0.35">
      <c r="A43" t="s">
        <v>996</v>
      </c>
      <c r="B43" t="s">
        <v>427</v>
      </c>
      <c r="C43" t="s">
        <v>997</v>
      </c>
      <c r="D43" t="s">
        <v>20</v>
      </c>
      <c r="E43" t="s">
        <v>436</v>
      </c>
      <c r="F43" t="s">
        <v>896</v>
      </c>
      <c r="G43" t="s">
        <v>900</v>
      </c>
      <c r="H43" t="s">
        <v>20</v>
      </c>
      <c r="J43" t="s">
        <v>20</v>
      </c>
      <c r="K43" t="s">
        <v>748</v>
      </c>
      <c r="M43" t="s">
        <v>315</v>
      </c>
      <c r="N43" t="s">
        <v>243</v>
      </c>
      <c r="O43" t="s">
        <v>824</v>
      </c>
      <c r="S43">
        <f t="shared" si="0"/>
        <v>0.61004126547455295</v>
      </c>
      <c r="T43">
        <f t="shared" si="1"/>
        <v>0.17469050894085283</v>
      </c>
    </row>
    <row r="44" spans="1:20" x14ac:dyDescent="0.35">
      <c r="A44" t="s">
        <v>998</v>
      </c>
      <c r="B44" t="s">
        <v>999</v>
      </c>
      <c r="C44" t="s">
        <v>1000</v>
      </c>
      <c r="D44" t="s">
        <v>20</v>
      </c>
      <c r="E44" t="s">
        <v>20</v>
      </c>
      <c r="F44" t="s">
        <v>466</v>
      </c>
      <c r="G44" t="s">
        <v>615</v>
      </c>
      <c r="H44" t="s">
        <v>20</v>
      </c>
      <c r="J44" t="s">
        <v>20</v>
      </c>
      <c r="K44" t="s">
        <v>1001</v>
      </c>
      <c r="M44" t="s">
        <v>20</v>
      </c>
      <c r="N44" t="s">
        <v>243</v>
      </c>
      <c r="O44" t="s">
        <v>1002</v>
      </c>
      <c r="S44">
        <f t="shared" si="0"/>
        <v>0.67405913978494614</v>
      </c>
      <c r="T44">
        <f t="shared" si="1"/>
        <v>0.1081989247311828</v>
      </c>
    </row>
    <row r="45" spans="1:20" x14ac:dyDescent="0.35">
      <c r="A45" t="s">
        <v>1003</v>
      </c>
      <c r="B45" t="s">
        <v>20</v>
      </c>
      <c r="C45" t="s">
        <v>1004</v>
      </c>
      <c r="D45" t="s">
        <v>20</v>
      </c>
      <c r="E45" t="s">
        <v>20</v>
      </c>
      <c r="F45" t="s">
        <v>419</v>
      </c>
      <c r="G45" t="s">
        <v>1005</v>
      </c>
      <c r="H45" t="s">
        <v>20</v>
      </c>
      <c r="J45" t="s">
        <v>271</v>
      </c>
      <c r="K45" t="s">
        <v>361</v>
      </c>
      <c r="M45" t="s">
        <v>650</v>
      </c>
      <c r="N45" t="s">
        <v>243</v>
      </c>
      <c r="O45" t="s">
        <v>1002</v>
      </c>
      <c r="S45">
        <f t="shared" si="0"/>
        <v>0.65172735760971057</v>
      </c>
      <c r="T45">
        <f t="shared" si="1"/>
        <v>7.3295985060690946E-2</v>
      </c>
    </row>
    <row r="46" spans="1:20" x14ac:dyDescent="0.35">
      <c r="A46" t="s">
        <v>1006</v>
      </c>
      <c r="B46" t="s">
        <v>1007</v>
      </c>
      <c r="C46" t="s">
        <v>1008</v>
      </c>
      <c r="D46" t="s">
        <v>20</v>
      </c>
      <c r="E46" t="s">
        <v>485</v>
      </c>
      <c r="F46" t="s">
        <v>646</v>
      </c>
      <c r="G46" t="s">
        <v>1009</v>
      </c>
      <c r="H46" t="s">
        <v>20</v>
      </c>
      <c r="J46" t="s">
        <v>20</v>
      </c>
      <c r="K46" t="s">
        <v>1010</v>
      </c>
      <c r="M46" t="s">
        <v>421</v>
      </c>
      <c r="N46" t="s">
        <v>243</v>
      </c>
      <c r="O46" t="s">
        <v>1002</v>
      </c>
      <c r="S46">
        <f t="shared" si="0"/>
        <v>0.89991063449508502</v>
      </c>
      <c r="T46">
        <f t="shared" si="1"/>
        <v>0.18230563002680966</v>
      </c>
    </row>
    <row r="47" spans="1:20" x14ac:dyDescent="0.35">
      <c r="A47" t="s">
        <v>1011</v>
      </c>
      <c r="B47" t="s">
        <v>1012</v>
      </c>
      <c r="C47" t="s">
        <v>1013</v>
      </c>
      <c r="D47" t="s">
        <v>20</v>
      </c>
      <c r="E47" t="s">
        <v>20</v>
      </c>
      <c r="F47" t="s">
        <v>896</v>
      </c>
      <c r="G47" t="s">
        <v>1014</v>
      </c>
      <c r="H47" t="s">
        <v>20</v>
      </c>
      <c r="J47" t="s">
        <v>20</v>
      </c>
      <c r="K47" t="s">
        <v>370</v>
      </c>
      <c r="M47" t="s">
        <v>20</v>
      </c>
      <c r="N47" t="s">
        <v>243</v>
      </c>
      <c r="O47" t="s">
        <v>1002</v>
      </c>
      <c r="S47">
        <f t="shared" si="0"/>
        <v>0.64683053040103489</v>
      </c>
      <c r="T47">
        <f t="shared" si="1"/>
        <v>0.16429495472186287</v>
      </c>
    </row>
    <row r="48" spans="1:20" x14ac:dyDescent="0.35">
      <c r="A48" t="s">
        <v>1015</v>
      </c>
      <c r="B48" t="s">
        <v>239</v>
      </c>
      <c r="C48" t="s">
        <v>1016</v>
      </c>
      <c r="D48" t="s">
        <v>20</v>
      </c>
      <c r="E48" t="s">
        <v>20</v>
      </c>
      <c r="F48" t="s">
        <v>734</v>
      </c>
      <c r="G48" t="s">
        <v>1017</v>
      </c>
      <c r="H48" t="s">
        <v>20</v>
      </c>
      <c r="J48" t="s">
        <v>20</v>
      </c>
      <c r="K48" t="s">
        <v>1018</v>
      </c>
      <c r="M48" t="s">
        <v>20</v>
      </c>
      <c r="N48" t="s">
        <v>243</v>
      </c>
      <c r="O48" t="s">
        <v>1002</v>
      </c>
      <c r="S48">
        <f t="shared" si="0"/>
        <v>0.61547344110854507</v>
      </c>
      <c r="T48">
        <f t="shared" si="1"/>
        <v>0.12471131639722864</v>
      </c>
    </row>
    <row r="49" spans="1:20" x14ac:dyDescent="0.35">
      <c r="A49" t="s">
        <v>1019</v>
      </c>
      <c r="B49" t="s">
        <v>20</v>
      </c>
      <c r="C49" t="s">
        <v>1020</v>
      </c>
      <c r="D49" t="s">
        <v>20</v>
      </c>
      <c r="E49" t="s">
        <v>20</v>
      </c>
      <c r="F49" t="s">
        <v>1021</v>
      </c>
      <c r="G49" t="s">
        <v>725</v>
      </c>
      <c r="H49" t="s">
        <v>20</v>
      </c>
      <c r="J49" t="s">
        <v>20</v>
      </c>
      <c r="K49" t="s">
        <v>1022</v>
      </c>
      <c r="M49" t="s">
        <v>20</v>
      </c>
      <c r="N49" t="s">
        <v>243</v>
      </c>
      <c r="O49" t="s">
        <v>1002</v>
      </c>
      <c r="S49">
        <f t="shared" si="0"/>
        <v>0.66281512605042014</v>
      </c>
      <c r="T49">
        <f t="shared" si="1"/>
        <v>0.10399159663865547</v>
      </c>
    </row>
    <row r="50" spans="1:20" x14ac:dyDescent="0.35">
      <c r="A50" t="s">
        <v>1023</v>
      </c>
      <c r="B50" t="s">
        <v>1024</v>
      </c>
      <c r="C50" t="s">
        <v>1025</v>
      </c>
      <c r="D50" t="s">
        <v>20</v>
      </c>
      <c r="E50" t="s">
        <v>20</v>
      </c>
      <c r="F50" t="s">
        <v>812</v>
      </c>
      <c r="G50" t="s">
        <v>1026</v>
      </c>
      <c r="H50" t="s">
        <v>20</v>
      </c>
      <c r="J50" t="s">
        <v>20</v>
      </c>
      <c r="K50" t="s">
        <v>906</v>
      </c>
      <c r="M50" t="s">
        <v>525</v>
      </c>
      <c r="N50" t="s">
        <v>243</v>
      </c>
      <c r="O50" t="s">
        <v>1002</v>
      </c>
      <c r="S50">
        <f t="shared" si="0"/>
        <v>0.57334273624823706</v>
      </c>
      <c r="T50">
        <f t="shared" si="1"/>
        <v>0.13046544428772922</v>
      </c>
    </row>
    <row r="51" spans="1:20" x14ac:dyDescent="0.35">
      <c r="A51" t="s">
        <v>1027</v>
      </c>
      <c r="B51" t="s">
        <v>768</v>
      </c>
      <c r="C51" t="s">
        <v>1028</v>
      </c>
      <c r="D51" t="s">
        <v>20</v>
      </c>
      <c r="E51" t="s">
        <v>20</v>
      </c>
      <c r="F51" t="s">
        <v>278</v>
      </c>
      <c r="G51" t="s">
        <v>1029</v>
      </c>
      <c r="H51" t="s">
        <v>20</v>
      </c>
      <c r="J51" t="s">
        <v>20</v>
      </c>
      <c r="K51" t="s">
        <v>1030</v>
      </c>
      <c r="M51" t="s">
        <v>20</v>
      </c>
      <c r="N51" t="s">
        <v>243</v>
      </c>
      <c r="O51" t="s">
        <v>1002</v>
      </c>
      <c r="S51">
        <f t="shared" si="0"/>
        <v>0.67036820572764466</v>
      </c>
      <c r="T51">
        <f t="shared" si="1"/>
        <v>7.8901227352425496E-2</v>
      </c>
    </row>
    <row r="52" spans="1:20" x14ac:dyDescent="0.35">
      <c r="A52" t="s">
        <v>1031</v>
      </c>
      <c r="B52" t="s">
        <v>1032</v>
      </c>
      <c r="C52" t="s">
        <v>275</v>
      </c>
      <c r="D52" t="s">
        <v>20</v>
      </c>
      <c r="E52" t="s">
        <v>20</v>
      </c>
      <c r="F52" t="s">
        <v>417</v>
      </c>
      <c r="G52" t="s">
        <v>382</v>
      </c>
      <c r="H52" t="s">
        <v>20</v>
      </c>
      <c r="J52" t="s">
        <v>20</v>
      </c>
      <c r="K52" t="s">
        <v>1033</v>
      </c>
      <c r="M52" t="s">
        <v>20</v>
      </c>
      <c r="N52" t="s">
        <v>243</v>
      </c>
      <c r="O52" t="s">
        <v>1002</v>
      </c>
      <c r="S52">
        <f t="shared" si="0"/>
        <v>0.62680931403398366</v>
      </c>
      <c r="T52">
        <f t="shared" si="1"/>
        <v>0.11076148521082442</v>
      </c>
    </row>
    <row r="53" spans="1:20" x14ac:dyDescent="0.35">
      <c r="A53" t="s">
        <v>1034</v>
      </c>
      <c r="B53" t="s">
        <v>20</v>
      </c>
      <c r="C53" t="s">
        <v>1035</v>
      </c>
      <c r="D53" t="s">
        <v>20</v>
      </c>
      <c r="E53" t="s">
        <v>20</v>
      </c>
      <c r="F53" t="s">
        <v>896</v>
      </c>
      <c r="G53" t="s">
        <v>942</v>
      </c>
      <c r="H53" t="s">
        <v>20</v>
      </c>
      <c r="J53" t="s">
        <v>20</v>
      </c>
      <c r="K53" t="s">
        <v>403</v>
      </c>
      <c r="M53" t="s">
        <v>20</v>
      </c>
      <c r="N53" t="s">
        <v>243</v>
      </c>
      <c r="O53" t="s">
        <v>1002</v>
      </c>
      <c r="S53">
        <f t="shared" si="0"/>
        <v>0.50193881947436447</v>
      </c>
      <c r="T53">
        <f t="shared" si="1"/>
        <v>0.10943558810857389</v>
      </c>
    </row>
    <row r="54" spans="1:20" x14ac:dyDescent="0.35">
      <c r="A54" t="s">
        <v>1036</v>
      </c>
      <c r="B54" t="s">
        <v>1037</v>
      </c>
      <c r="C54" t="s">
        <v>746</v>
      </c>
      <c r="D54" t="s">
        <v>20</v>
      </c>
      <c r="E54" t="s">
        <v>20</v>
      </c>
      <c r="F54" t="s">
        <v>453</v>
      </c>
      <c r="G54" t="s">
        <v>283</v>
      </c>
      <c r="H54" t="s">
        <v>20</v>
      </c>
      <c r="J54" t="s">
        <v>20</v>
      </c>
      <c r="K54" t="s">
        <v>783</v>
      </c>
      <c r="M54" t="s">
        <v>20</v>
      </c>
      <c r="N54" t="s">
        <v>243</v>
      </c>
      <c r="O54" t="s">
        <v>1002</v>
      </c>
      <c r="S54">
        <f t="shared" si="0"/>
        <v>0.39569752281616688</v>
      </c>
      <c r="T54">
        <f t="shared" si="1"/>
        <v>6.9100391134289438E-2</v>
      </c>
    </row>
    <row r="55" spans="1:20" x14ac:dyDescent="0.35">
      <c r="A55" t="s">
        <v>1038</v>
      </c>
      <c r="B55" t="s">
        <v>1039</v>
      </c>
      <c r="C55" t="s">
        <v>913</v>
      </c>
      <c r="D55" t="s">
        <v>20</v>
      </c>
      <c r="E55" t="s">
        <v>20</v>
      </c>
      <c r="F55" t="s">
        <v>1040</v>
      </c>
      <c r="G55" t="s">
        <v>1041</v>
      </c>
      <c r="H55" t="s">
        <v>20</v>
      </c>
      <c r="J55" t="s">
        <v>20</v>
      </c>
      <c r="K55" t="s">
        <v>562</v>
      </c>
      <c r="M55" t="s">
        <v>20</v>
      </c>
      <c r="N55" t="s">
        <v>243</v>
      </c>
      <c r="O55" t="s">
        <v>1002</v>
      </c>
      <c r="S55">
        <f t="shared" si="0"/>
        <v>0.34682440846824414</v>
      </c>
      <c r="T55">
        <f t="shared" si="1"/>
        <v>0.21917808219178084</v>
      </c>
    </row>
    <row r="56" spans="1:20" x14ac:dyDescent="0.35">
      <c r="A56" t="s">
        <v>1042</v>
      </c>
      <c r="B56" t="s">
        <v>1043</v>
      </c>
      <c r="C56" t="s">
        <v>1044</v>
      </c>
      <c r="D56" t="s">
        <v>20</v>
      </c>
      <c r="E56" t="s">
        <v>20</v>
      </c>
      <c r="F56" t="s">
        <v>260</v>
      </c>
      <c r="G56" t="s">
        <v>307</v>
      </c>
      <c r="H56" t="s">
        <v>20</v>
      </c>
      <c r="J56" t="s">
        <v>20</v>
      </c>
      <c r="K56" t="s">
        <v>571</v>
      </c>
      <c r="M56" t="s">
        <v>20</v>
      </c>
      <c r="N56" t="s">
        <v>243</v>
      </c>
      <c r="O56" t="s">
        <v>1002</v>
      </c>
      <c r="S56">
        <f t="shared" si="0"/>
        <v>0.59338061465721026</v>
      </c>
      <c r="T56">
        <f t="shared" si="1"/>
        <v>7.8014184397163122E-2</v>
      </c>
    </row>
    <row r="57" spans="1:20" x14ac:dyDescent="0.35">
      <c r="A57" t="s">
        <v>1045</v>
      </c>
      <c r="B57" t="s">
        <v>1046</v>
      </c>
      <c r="C57" t="s">
        <v>1047</v>
      </c>
      <c r="D57" t="s">
        <v>20</v>
      </c>
      <c r="E57" t="s">
        <v>20</v>
      </c>
      <c r="F57" t="s">
        <v>442</v>
      </c>
      <c r="G57" t="s">
        <v>862</v>
      </c>
      <c r="H57" t="s">
        <v>20</v>
      </c>
      <c r="J57" t="s">
        <v>20</v>
      </c>
      <c r="K57" t="s">
        <v>648</v>
      </c>
      <c r="M57" t="s">
        <v>20</v>
      </c>
      <c r="N57" t="s">
        <v>243</v>
      </c>
      <c r="O57" t="s">
        <v>1002</v>
      </c>
      <c r="S57">
        <f t="shared" si="0"/>
        <v>0.59106933019976504</v>
      </c>
      <c r="T57">
        <f t="shared" si="1"/>
        <v>7.8143360752056412E-2</v>
      </c>
    </row>
    <row r="58" spans="1:20" x14ac:dyDescent="0.35">
      <c r="A58" t="s">
        <v>1048</v>
      </c>
      <c r="B58" t="s">
        <v>560</v>
      </c>
      <c r="C58" t="s">
        <v>964</v>
      </c>
      <c r="D58" t="s">
        <v>20</v>
      </c>
      <c r="E58" t="s">
        <v>20</v>
      </c>
      <c r="F58" t="s">
        <v>301</v>
      </c>
      <c r="G58" t="s">
        <v>1049</v>
      </c>
      <c r="H58" t="s">
        <v>20</v>
      </c>
      <c r="J58" t="s">
        <v>20</v>
      </c>
      <c r="K58" t="s">
        <v>728</v>
      </c>
      <c r="M58" t="s">
        <v>20</v>
      </c>
      <c r="N58" t="s">
        <v>243</v>
      </c>
      <c r="O58" t="s">
        <v>1002</v>
      </c>
      <c r="S58">
        <f t="shared" si="0"/>
        <v>0.61653272101033285</v>
      </c>
      <c r="T58">
        <f t="shared" si="1"/>
        <v>8.1515499425947172E-2</v>
      </c>
    </row>
    <row r="59" spans="1:20" x14ac:dyDescent="0.35">
      <c r="A59" t="s">
        <v>1050</v>
      </c>
      <c r="B59" t="s">
        <v>1051</v>
      </c>
      <c r="C59" t="s">
        <v>1052</v>
      </c>
      <c r="D59" t="s">
        <v>20</v>
      </c>
      <c r="E59" t="s">
        <v>20</v>
      </c>
      <c r="F59" t="s">
        <v>1053</v>
      </c>
      <c r="G59" t="s">
        <v>1054</v>
      </c>
      <c r="H59" t="s">
        <v>20</v>
      </c>
      <c r="J59" t="s">
        <v>20</v>
      </c>
      <c r="K59" t="s">
        <v>1055</v>
      </c>
      <c r="M59" t="s">
        <v>1056</v>
      </c>
      <c r="N59" t="s">
        <v>243</v>
      </c>
      <c r="O59" t="s">
        <v>1002</v>
      </c>
      <c r="S59">
        <f t="shared" si="0"/>
        <v>0.52924634420697414</v>
      </c>
      <c r="T59">
        <f t="shared" si="1"/>
        <v>0.15241844769403823</v>
      </c>
    </row>
    <row r="60" spans="1:20" x14ac:dyDescent="0.35">
      <c r="A60" t="s">
        <v>1057</v>
      </c>
      <c r="B60" t="s">
        <v>1058</v>
      </c>
      <c r="C60" t="s">
        <v>1059</v>
      </c>
      <c r="D60" t="s">
        <v>20</v>
      </c>
      <c r="E60" t="s">
        <v>390</v>
      </c>
      <c r="F60" t="s">
        <v>270</v>
      </c>
      <c r="G60" t="s">
        <v>1060</v>
      </c>
      <c r="H60" t="s">
        <v>20</v>
      </c>
      <c r="J60" t="s">
        <v>267</v>
      </c>
      <c r="K60" t="s">
        <v>1061</v>
      </c>
      <c r="M60" t="s">
        <v>318</v>
      </c>
      <c r="N60" t="s">
        <v>243</v>
      </c>
      <c r="O60" t="s">
        <v>1002</v>
      </c>
      <c r="S60">
        <f t="shared" si="0"/>
        <v>0.62471042471042471</v>
      </c>
      <c r="T60">
        <f t="shared" si="1"/>
        <v>0.12277992277992279</v>
      </c>
    </row>
    <row r="61" spans="1:20" x14ac:dyDescent="0.35">
      <c r="A61" t="s">
        <v>1062</v>
      </c>
      <c r="B61" t="s">
        <v>239</v>
      </c>
      <c r="C61" t="s">
        <v>1063</v>
      </c>
      <c r="D61" t="s">
        <v>20</v>
      </c>
      <c r="E61" t="s">
        <v>292</v>
      </c>
      <c r="F61" t="s">
        <v>1064</v>
      </c>
      <c r="G61" t="s">
        <v>753</v>
      </c>
      <c r="H61" t="s">
        <v>20</v>
      </c>
      <c r="J61" t="s">
        <v>20</v>
      </c>
      <c r="K61" t="s">
        <v>1065</v>
      </c>
      <c r="M61" t="s">
        <v>20</v>
      </c>
      <c r="N61" t="s">
        <v>243</v>
      </c>
      <c r="O61" t="s">
        <v>1002</v>
      </c>
      <c r="S61">
        <f t="shared" si="0"/>
        <v>0.53586497890295359</v>
      </c>
      <c r="T61">
        <f t="shared" si="1"/>
        <v>8.9545241443975618E-2</v>
      </c>
    </row>
    <row r="62" spans="1:20" x14ac:dyDescent="0.35">
      <c r="A62" t="s">
        <v>1066</v>
      </c>
      <c r="B62" t="s">
        <v>1067</v>
      </c>
      <c r="C62" t="s">
        <v>515</v>
      </c>
      <c r="D62" t="s">
        <v>20</v>
      </c>
      <c r="E62" t="s">
        <v>20</v>
      </c>
      <c r="F62" t="s">
        <v>270</v>
      </c>
      <c r="G62" t="s">
        <v>1068</v>
      </c>
      <c r="H62" t="s">
        <v>20</v>
      </c>
      <c r="J62" t="s">
        <v>20</v>
      </c>
      <c r="K62" t="s">
        <v>1069</v>
      </c>
      <c r="M62" t="s">
        <v>267</v>
      </c>
      <c r="N62" t="s">
        <v>243</v>
      </c>
      <c r="O62" t="s">
        <v>1002</v>
      </c>
      <c r="S62">
        <f t="shared" si="0"/>
        <v>0.50195822454308092</v>
      </c>
      <c r="T62">
        <f t="shared" si="1"/>
        <v>0.10378590078328982</v>
      </c>
    </row>
    <row r="63" spans="1:20" x14ac:dyDescent="0.35">
      <c r="A63" t="s">
        <v>1070</v>
      </c>
      <c r="B63" t="s">
        <v>1071</v>
      </c>
      <c r="C63" t="s">
        <v>473</v>
      </c>
      <c r="D63" t="s">
        <v>20</v>
      </c>
      <c r="E63" t="s">
        <v>20</v>
      </c>
      <c r="F63" t="s">
        <v>466</v>
      </c>
      <c r="G63" t="s">
        <v>1072</v>
      </c>
      <c r="H63" t="s">
        <v>537</v>
      </c>
      <c r="J63" t="s">
        <v>535</v>
      </c>
      <c r="K63" t="s">
        <v>1073</v>
      </c>
      <c r="M63" t="s">
        <v>20</v>
      </c>
      <c r="N63" t="s">
        <v>243</v>
      </c>
      <c r="O63" t="s">
        <v>1002</v>
      </c>
      <c r="S63">
        <f t="shared" si="0"/>
        <v>0.56238361266294234</v>
      </c>
      <c r="T63">
        <f t="shared" si="1"/>
        <v>9.9937926753569217E-2</v>
      </c>
    </row>
    <row r="64" spans="1:20" x14ac:dyDescent="0.35">
      <c r="A64" t="s">
        <v>1074</v>
      </c>
      <c r="B64" t="s">
        <v>709</v>
      </c>
      <c r="C64" t="s">
        <v>773</v>
      </c>
      <c r="D64" t="s">
        <v>469</v>
      </c>
      <c r="E64" t="s">
        <v>20</v>
      </c>
      <c r="F64" t="s">
        <v>1075</v>
      </c>
      <c r="G64" t="s">
        <v>554</v>
      </c>
      <c r="H64" t="s">
        <v>20</v>
      </c>
      <c r="J64" t="s">
        <v>373</v>
      </c>
      <c r="K64" t="s">
        <v>1076</v>
      </c>
      <c r="M64" t="s">
        <v>259</v>
      </c>
      <c r="N64" t="s">
        <v>243</v>
      </c>
      <c r="O64" t="s">
        <v>1002</v>
      </c>
      <c r="S64">
        <f t="shared" si="0"/>
        <v>0.54290053151100992</v>
      </c>
      <c r="T64">
        <f t="shared" si="1"/>
        <v>0.15186028853454822</v>
      </c>
    </row>
    <row r="65" spans="1:20" x14ac:dyDescent="0.35">
      <c r="A65" t="s">
        <v>1077</v>
      </c>
      <c r="B65" t="s">
        <v>1078</v>
      </c>
      <c r="C65" t="s">
        <v>1079</v>
      </c>
      <c r="D65" t="s">
        <v>20</v>
      </c>
      <c r="E65" t="s">
        <v>305</v>
      </c>
      <c r="F65" t="s">
        <v>707</v>
      </c>
      <c r="G65" t="s">
        <v>1080</v>
      </c>
      <c r="H65" t="s">
        <v>20</v>
      </c>
      <c r="J65" t="s">
        <v>20</v>
      </c>
      <c r="K65" t="s">
        <v>1081</v>
      </c>
      <c r="M65" t="s">
        <v>20</v>
      </c>
      <c r="N65" t="s">
        <v>243</v>
      </c>
      <c r="O65" t="s">
        <v>1002</v>
      </c>
      <c r="S65">
        <f t="shared" si="0"/>
        <v>0.60295060936497757</v>
      </c>
      <c r="T65">
        <f t="shared" si="1"/>
        <v>0.13341885824246313</v>
      </c>
    </row>
    <row r="66" spans="1:20" x14ac:dyDescent="0.35">
      <c r="A66" t="s">
        <v>1082</v>
      </c>
      <c r="B66" t="s">
        <v>1083</v>
      </c>
      <c r="C66" t="s">
        <v>1084</v>
      </c>
      <c r="D66" t="s">
        <v>20</v>
      </c>
      <c r="E66" t="s">
        <v>20</v>
      </c>
      <c r="F66" t="s">
        <v>1085</v>
      </c>
      <c r="G66" t="s">
        <v>413</v>
      </c>
      <c r="H66" t="s">
        <v>20</v>
      </c>
      <c r="J66" t="s">
        <v>20</v>
      </c>
      <c r="K66" t="s">
        <v>1086</v>
      </c>
      <c r="M66" t="s">
        <v>20</v>
      </c>
      <c r="N66" t="s">
        <v>243</v>
      </c>
      <c r="O66" t="s">
        <v>1002</v>
      </c>
      <c r="S66">
        <f t="shared" si="0"/>
        <v>0.15803631472763957</v>
      </c>
      <c r="T66">
        <f t="shared" si="1"/>
        <v>0.38197713517148624</v>
      </c>
    </row>
    <row r="67" spans="1:20" x14ac:dyDescent="0.35">
      <c r="A67" t="s">
        <v>1087</v>
      </c>
      <c r="B67" t="s">
        <v>656</v>
      </c>
      <c r="C67" t="s">
        <v>1088</v>
      </c>
      <c r="D67" t="s">
        <v>20</v>
      </c>
      <c r="E67" t="s">
        <v>20</v>
      </c>
      <c r="F67" t="s">
        <v>364</v>
      </c>
      <c r="G67" t="s">
        <v>1089</v>
      </c>
      <c r="H67" t="s">
        <v>20</v>
      </c>
      <c r="J67" t="s">
        <v>241</v>
      </c>
      <c r="K67" t="s">
        <v>1090</v>
      </c>
      <c r="M67" t="s">
        <v>20</v>
      </c>
      <c r="N67" t="s">
        <v>243</v>
      </c>
      <c r="O67" t="s">
        <v>1002</v>
      </c>
      <c r="S67">
        <f t="shared" ref="S67:S121" si="2">G67/K67</f>
        <v>0.70379537953795379</v>
      </c>
      <c r="T67">
        <f t="shared" ref="T67:T121" si="3">F67/K67</f>
        <v>0.15841584158415842</v>
      </c>
    </row>
    <row r="68" spans="1:20" x14ac:dyDescent="0.35">
      <c r="A68" t="s">
        <v>1091</v>
      </c>
      <c r="B68" t="s">
        <v>1092</v>
      </c>
      <c r="C68" t="s">
        <v>1093</v>
      </c>
      <c r="D68" t="s">
        <v>20</v>
      </c>
      <c r="E68" t="s">
        <v>20</v>
      </c>
      <c r="F68" t="s">
        <v>1094</v>
      </c>
      <c r="G68" t="s">
        <v>1095</v>
      </c>
      <c r="H68" t="s">
        <v>269</v>
      </c>
      <c r="J68" t="s">
        <v>20</v>
      </c>
      <c r="K68" t="s">
        <v>435</v>
      </c>
      <c r="M68" t="s">
        <v>20</v>
      </c>
      <c r="N68" t="s">
        <v>243</v>
      </c>
      <c r="O68" t="s">
        <v>1002</v>
      </c>
      <c r="S68">
        <f t="shared" si="2"/>
        <v>0.37646249139710941</v>
      </c>
      <c r="T68">
        <f t="shared" si="3"/>
        <v>0.24982794218857537</v>
      </c>
    </row>
    <row r="69" spans="1:20" x14ac:dyDescent="0.35">
      <c r="A69" t="s">
        <v>1096</v>
      </c>
      <c r="B69" t="s">
        <v>1097</v>
      </c>
      <c r="C69" t="s">
        <v>1098</v>
      </c>
      <c r="D69" t="s">
        <v>20</v>
      </c>
      <c r="E69" t="s">
        <v>20</v>
      </c>
      <c r="F69" t="s">
        <v>1099</v>
      </c>
      <c r="G69" t="s">
        <v>972</v>
      </c>
      <c r="H69" t="s">
        <v>20</v>
      </c>
      <c r="J69" t="s">
        <v>503</v>
      </c>
      <c r="K69" t="s">
        <v>1100</v>
      </c>
      <c r="M69" t="s">
        <v>563</v>
      </c>
      <c r="N69" t="s">
        <v>243</v>
      </c>
      <c r="O69" t="s">
        <v>1002</v>
      </c>
      <c r="S69">
        <f t="shared" si="2"/>
        <v>0.46486928104575165</v>
      </c>
      <c r="T69">
        <f t="shared" si="3"/>
        <v>0.21813725490196079</v>
      </c>
    </row>
    <row r="70" spans="1:20" x14ac:dyDescent="0.35">
      <c r="A70" t="s">
        <v>1101</v>
      </c>
      <c r="B70" t="s">
        <v>1102</v>
      </c>
      <c r="C70" t="s">
        <v>1103</v>
      </c>
      <c r="D70" t="s">
        <v>20</v>
      </c>
      <c r="E70" t="s">
        <v>20</v>
      </c>
      <c r="F70" t="s">
        <v>536</v>
      </c>
      <c r="G70" t="s">
        <v>1104</v>
      </c>
      <c r="H70" t="s">
        <v>20</v>
      </c>
      <c r="J70" t="s">
        <v>20</v>
      </c>
      <c r="K70" t="s">
        <v>1105</v>
      </c>
      <c r="M70" t="s">
        <v>20</v>
      </c>
      <c r="N70" t="s">
        <v>243</v>
      </c>
      <c r="O70" t="s">
        <v>1002</v>
      </c>
      <c r="S70">
        <f t="shared" si="2"/>
        <v>0.63599731363331091</v>
      </c>
      <c r="T70">
        <f t="shared" si="3"/>
        <v>9.9395567494963061E-2</v>
      </c>
    </row>
    <row r="71" spans="1:20" x14ac:dyDescent="0.35">
      <c r="A71" t="s">
        <v>1106</v>
      </c>
      <c r="B71" t="s">
        <v>1107</v>
      </c>
      <c r="C71" t="s">
        <v>1108</v>
      </c>
      <c r="D71" t="s">
        <v>20</v>
      </c>
      <c r="E71" t="s">
        <v>407</v>
      </c>
      <c r="F71" t="s">
        <v>1056</v>
      </c>
      <c r="G71" t="s">
        <v>1109</v>
      </c>
      <c r="H71" t="s">
        <v>20</v>
      </c>
      <c r="J71" t="s">
        <v>407</v>
      </c>
      <c r="K71" t="s">
        <v>1110</v>
      </c>
      <c r="M71" t="s">
        <v>306</v>
      </c>
      <c r="N71" t="s">
        <v>243</v>
      </c>
      <c r="O71" t="s">
        <v>1002</v>
      </c>
      <c r="S71">
        <f t="shared" si="2"/>
        <v>0.82976445396145615</v>
      </c>
      <c r="T71">
        <f t="shared" si="3"/>
        <v>0.25802997858672377</v>
      </c>
    </row>
    <row r="72" spans="1:20" x14ac:dyDescent="0.35">
      <c r="A72" t="s">
        <v>1111</v>
      </c>
      <c r="B72" t="s">
        <v>458</v>
      </c>
      <c r="C72" t="s">
        <v>1112</v>
      </c>
      <c r="D72" t="s">
        <v>536</v>
      </c>
      <c r="E72" t="s">
        <v>315</v>
      </c>
      <c r="F72" t="s">
        <v>542</v>
      </c>
      <c r="G72" t="s">
        <v>785</v>
      </c>
      <c r="H72" t="s">
        <v>20</v>
      </c>
      <c r="J72" t="s">
        <v>344</v>
      </c>
      <c r="K72" t="s">
        <v>1113</v>
      </c>
      <c r="M72" t="s">
        <v>291</v>
      </c>
      <c r="N72" t="s">
        <v>243</v>
      </c>
      <c r="O72" t="s">
        <v>1002</v>
      </c>
      <c r="S72">
        <f t="shared" si="2"/>
        <v>0.50038138825324174</v>
      </c>
      <c r="T72">
        <f t="shared" si="3"/>
        <v>0.2021357742181541</v>
      </c>
    </row>
    <row r="73" spans="1:20" x14ac:dyDescent="0.35">
      <c r="A73" t="s">
        <v>1114</v>
      </c>
      <c r="B73" t="s">
        <v>1115</v>
      </c>
      <c r="C73" t="s">
        <v>1116</v>
      </c>
      <c r="D73" t="s">
        <v>271</v>
      </c>
      <c r="E73" t="s">
        <v>373</v>
      </c>
      <c r="F73" t="s">
        <v>1117</v>
      </c>
      <c r="G73" t="s">
        <v>1118</v>
      </c>
      <c r="H73" t="s">
        <v>20</v>
      </c>
      <c r="J73" t="s">
        <v>1119</v>
      </c>
      <c r="K73" t="s">
        <v>1099</v>
      </c>
      <c r="M73" t="s">
        <v>696</v>
      </c>
      <c r="N73" t="s">
        <v>243</v>
      </c>
      <c r="O73" t="s">
        <v>1002</v>
      </c>
      <c r="S73">
        <f t="shared" si="2"/>
        <v>4.6928838951310858</v>
      </c>
      <c r="T73">
        <f t="shared" si="3"/>
        <v>1.5992509363295879</v>
      </c>
    </row>
    <row r="74" spans="1:20" x14ac:dyDescent="0.35">
      <c r="A74" t="s">
        <v>1120</v>
      </c>
      <c r="B74" t="s">
        <v>1121</v>
      </c>
      <c r="C74" t="s">
        <v>1122</v>
      </c>
      <c r="D74" t="s">
        <v>20</v>
      </c>
      <c r="E74" t="s">
        <v>20</v>
      </c>
      <c r="F74" t="s">
        <v>1123</v>
      </c>
      <c r="G74" t="s">
        <v>1124</v>
      </c>
      <c r="H74" t="s">
        <v>20</v>
      </c>
      <c r="J74" t="s">
        <v>368</v>
      </c>
      <c r="K74" t="s">
        <v>1125</v>
      </c>
      <c r="M74" t="s">
        <v>20</v>
      </c>
      <c r="N74" t="s">
        <v>243</v>
      </c>
      <c r="O74" t="s">
        <v>1002</v>
      </c>
      <c r="S74">
        <f t="shared" si="2"/>
        <v>0.8138766519823788</v>
      </c>
      <c r="T74">
        <f t="shared" si="3"/>
        <v>0.21475770925110133</v>
      </c>
    </row>
    <row r="75" spans="1:20" x14ac:dyDescent="0.35">
      <c r="A75" t="s">
        <v>1126</v>
      </c>
      <c r="B75" t="s">
        <v>1127</v>
      </c>
      <c r="C75" t="s">
        <v>1128</v>
      </c>
      <c r="D75" t="s">
        <v>20</v>
      </c>
      <c r="E75" t="s">
        <v>20</v>
      </c>
      <c r="F75" t="s">
        <v>387</v>
      </c>
      <c r="G75" t="s">
        <v>1129</v>
      </c>
      <c r="H75" t="s">
        <v>20</v>
      </c>
      <c r="J75" t="s">
        <v>20</v>
      </c>
      <c r="K75" t="s">
        <v>1130</v>
      </c>
      <c r="M75" t="s">
        <v>20</v>
      </c>
      <c r="N75" t="s">
        <v>243</v>
      </c>
      <c r="O75" t="s">
        <v>1002</v>
      </c>
      <c r="S75">
        <f t="shared" si="2"/>
        <v>0.49338374291115317</v>
      </c>
      <c r="T75">
        <f t="shared" si="3"/>
        <v>0.14303717706364211</v>
      </c>
    </row>
    <row r="76" spans="1:20" x14ac:dyDescent="0.35">
      <c r="A76" t="s">
        <v>1131</v>
      </c>
      <c r="B76" t="s">
        <v>1132</v>
      </c>
      <c r="C76" t="s">
        <v>784</v>
      </c>
      <c r="D76" t="s">
        <v>20</v>
      </c>
      <c r="E76" t="s">
        <v>20</v>
      </c>
      <c r="F76" t="s">
        <v>585</v>
      </c>
      <c r="G76" t="s">
        <v>1133</v>
      </c>
      <c r="H76" t="s">
        <v>20</v>
      </c>
      <c r="J76" t="s">
        <v>20</v>
      </c>
      <c r="K76" t="s">
        <v>410</v>
      </c>
      <c r="M76" t="s">
        <v>20</v>
      </c>
      <c r="N76" t="s">
        <v>243</v>
      </c>
      <c r="O76" t="s">
        <v>1002</v>
      </c>
      <c r="S76">
        <f t="shared" si="2"/>
        <v>0.36505460218408731</v>
      </c>
      <c r="T76">
        <f t="shared" si="3"/>
        <v>9.9843993759750393E-2</v>
      </c>
    </row>
    <row r="77" spans="1:20" x14ac:dyDescent="0.35">
      <c r="A77" t="s">
        <v>1134</v>
      </c>
      <c r="B77" t="s">
        <v>584</v>
      </c>
      <c r="C77" t="s">
        <v>685</v>
      </c>
      <c r="D77" t="s">
        <v>20</v>
      </c>
      <c r="E77" t="s">
        <v>20</v>
      </c>
      <c r="F77" t="s">
        <v>421</v>
      </c>
      <c r="G77" t="s">
        <v>1135</v>
      </c>
      <c r="H77" t="s">
        <v>20</v>
      </c>
      <c r="J77" t="s">
        <v>20</v>
      </c>
      <c r="K77" t="s">
        <v>1033</v>
      </c>
      <c r="M77" t="s">
        <v>20</v>
      </c>
      <c r="N77" t="s">
        <v>243</v>
      </c>
      <c r="O77" t="s">
        <v>1002</v>
      </c>
      <c r="S77">
        <f t="shared" si="2"/>
        <v>0.31780994336060414</v>
      </c>
      <c r="T77">
        <f t="shared" si="3"/>
        <v>7.9295154185022018E-2</v>
      </c>
    </row>
    <row r="78" spans="1:20" x14ac:dyDescent="0.35">
      <c r="A78" t="s">
        <v>1136</v>
      </c>
      <c r="B78" t="s">
        <v>1137</v>
      </c>
      <c r="C78" t="s">
        <v>1138</v>
      </c>
      <c r="D78" t="s">
        <v>20</v>
      </c>
      <c r="E78" t="s">
        <v>259</v>
      </c>
      <c r="F78" t="s">
        <v>609</v>
      </c>
      <c r="G78" t="s">
        <v>496</v>
      </c>
      <c r="H78" t="s">
        <v>20</v>
      </c>
      <c r="J78" t="s">
        <v>20</v>
      </c>
      <c r="K78" t="s">
        <v>1139</v>
      </c>
      <c r="M78" t="s">
        <v>671</v>
      </c>
      <c r="N78" t="s">
        <v>243</v>
      </c>
      <c r="O78" t="s">
        <v>1002</v>
      </c>
      <c r="S78">
        <f t="shared" si="2"/>
        <v>0.63460410557184754</v>
      </c>
      <c r="T78">
        <f t="shared" si="3"/>
        <v>0.12492668621700878</v>
      </c>
    </row>
    <row r="79" spans="1:20" x14ac:dyDescent="0.35">
      <c r="A79" t="s">
        <v>1140</v>
      </c>
      <c r="B79" t="s">
        <v>239</v>
      </c>
      <c r="C79" t="s">
        <v>1141</v>
      </c>
      <c r="D79" t="s">
        <v>20</v>
      </c>
      <c r="E79" t="s">
        <v>259</v>
      </c>
      <c r="F79" t="s">
        <v>1142</v>
      </c>
      <c r="G79" t="s">
        <v>386</v>
      </c>
      <c r="H79" t="s">
        <v>20</v>
      </c>
      <c r="J79" t="s">
        <v>20</v>
      </c>
      <c r="K79" t="s">
        <v>1143</v>
      </c>
      <c r="M79" t="s">
        <v>605</v>
      </c>
      <c r="N79" t="s">
        <v>243</v>
      </c>
      <c r="O79" t="s">
        <v>1002</v>
      </c>
      <c r="S79">
        <f t="shared" si="2"/>
        <v>6.2363238512034999E-2</v>
      </c>
      <c r="T79">
        <f t="shared" si="3"/>
        <v>0.44310722100656452</v>
      </c>
    </row>
    <row r="80" spans="1:20" x14ac:dyDescent="0.35">
      <c r="A80" t="s">
        <v>1144</v>
      </c>
      <c r="B80" t="s">
        <v>1145</v>
      </c>
      <c r="C80" t="s">
        <v>1146</v>
      </c>
      <c r="D80" t="s">
        <v>20</v>
      </c>
      <c r="E80" t="s">
        <v>20</v>
      </c>
      <c r="F80" t="s">
        <v>870</v>
      </c>
      <c r="G80" t="s">
        <v>1147</v>
      </c>
      <c r="H80" t="s">
        <v>20</v>
      </c>
      <c r="J80" t="s">
        <v>20</v>
      </c>
      <c r="K80" t="s">
        <v>1148</v>
      </c>
      <c r="M80" t="s">
        <v>20</v>
      </c>
      <c r="N80" t="s">
        <v>243</v>
      </c>
      <c r="O80" t="s">
        <v>1149</v>
      </c>
      <c r="S80">
        <f t="shared" si="2"/>
        <v>0.47635726795096328</v>
      </c>
      <c r="T80">
        <f t="shared" si="3"/>
        <v>0.21278458844133102</v>
      </c>
    </row>
    <row r="81" spans="1:20" x14ac:dyDescent="0.35">
      <c r="A81" t="s">
        <v>1150</v>
      </c>
      <c r="B81" t="s">
        <v>1151</v>
      </c>
      <c r="C81" t="s">
        <v>1152</v>
      </c>
      <c r="D81" t="s">
        <v>20</v>
      </c>
      <c r="E81" t="s">
        <v>20</v>
      </c>
      <c r="F81" t="s">
        <v>716</v>
      </c>
      <c r="G81" t="s">
        <v>1153</v>
      </c>
      <c r="H81" t="s">
        <v>20</v>
      </c>
      <c r="J81" t="s">
        <v>20</v>
      </c>
      <c r="K81" t="s">
        <v>911</v>
      </c>
      <c r="M81" t="s">
        <v>20</v>
      </c>
      <c r="N81" t="s">
        <v>243</v>
      </c>
      <c r="O81" t="s">
        <v>1149</v>
      </c>
      <c r="S81">
        <f t="shared" si="2"/>
        <v>0.6335453100158982</v>
      </c>
      <c r="T81">
        <f t="shared" si="3"/>
        <v>0.15023847376788552</v>
      </c>
    </row>
    <row r="82" spans="1:20" x14ac:dyDescent="0.35">
      <c r="A82" t="s">
        <v>1154</v>
      </c>
      <c r="B82" t="s">
        <v>20</v>
      </c>
      <c r="C82" t="s">
        <v>1155</v>
      </c>
      <c r="D82" t="s">
        <v>20</v>
      </c>
      <c r="E82" t="s">
        <v>20</v>
      </c>
      <c r="F82" t="s">
        <v>1156</v>
      </c>
      <c r="G82" t="s">
        <v>1157</v>
      </c>
      <c r="H82" t="s">
        <v>20</v>
      </c>
      <c r="J82" t="s">
        <v>20</v>
      </c>
      <c r="K82" t="s">
        <v>953</v>
      </c>
      <c r="M82" t="s">
        <v>20</v>
      </c>
      <c r="N82" t="s">
        <v>243</v>
      </c>
      <c r="O82" t="s">
        <v>1149</v>
      </c>
      <c r="S82">
        <f t="shared" si="2"/>
        <v>0.31271091113610794</v>
      </c>
      <c r="T82">
        <f t="shared" si="3"/>
        <v>0.24746906636670413</v>
      </c>
    </row>
    <row r="83" spans="1:20" x14ac:dyDescent="0.35">
      <c r="A83" t="s">
        <v>1158</v>
      </c>
      <c r="B83" t="s">
        <v>20</v>
      </c>
      <c r="C83" t="s">
        <v>1159</v>
      </c>
      <c r="D83" t="s">
        <v>20</v>
      </c>
      <c r="E83" t="s">
        <v>870</v>
      </c>
      <c r="F83" t="s">
        <v>1160</v>
      </c>
      <c r="G83" t="s">
        <v>493</v>
      </c>
      <c r="H83" t="s">
        <v>20</v>
      </c>
      <c r="J83" t="s">
        <v>20</v>
      </c>
      <c r="K83" t="s">
        <v>1161</v>
      </c>
      <c r="M83" t="s">
        <v>20</v>
      </c>
      <c r="N83" t="s">
        <v>243</v>
      </c>
      <c r="O83" t="s">
        <v>1149</v>
      </c>
      <c r="S83">
        <f t="shared" si="2"/>
        <v>0.68800000000000006</v>
      </c>
      <c r="T83">
        <f t="shared" si="3"/>
        <v>0.16654545454545455</v>
      </c>
    </row>
    <row r="84" spans="1:20" x14ac:dyDescent="0.35">
      <c r="A84" t="s">
        <v>1163</v>
      </c>
      <c r="B84" t="s">
        <v>20</v>
      </c>
      <c r="C84" t="s">
        <v>1164</v>
      </c>
      <c r="D84" t="s">
        <v>20</v>
      </c>
      <c r="E84" t="s">
        <v>20</v>
      </c>
      <c r="F84" t="s">
        <v>1165</v>
      </c>
      <c r="G84" t="s">
        <v>1166</v>
      </c>
      <c r="H84" t="s">
        <v>20</v>
      </c>
      <c r="J84" t="s">
        <v>20</v>
      </c>
      <c r="K84" t="s">
        <v>1167</v>
      </c>
      <c r="M84" t="s">
        <v>20</v>
      </c>
      <c r="N84" t="s">
        <v>243</v>
      </c>
      <c r="O84" t="s">
        <v>1149</v>
      </c>
      <c r="S84">
        <f t="shared" si="2"/>
        <v>0.38223938223938225</v>
      </c>
      <c r="T84">
        <f t="shared" si="3"/>
        <v>0.29784886927744075</v>
      </c>
    </row>
    <row r="85" spans="1:20" x14ac:dyDescent="0.35">
      <c r="A85" t="s">
        <v>1168</v>
      </c>
      <c r="B85" t="s">
        <v>20</v>
      </c>
      <c r="C85" t="s">
        <v>1169</v>
      </c>
      <c r="D85" t="s">
        <v>20</v>
      </c>
      <c r="E85" t="s">
        <v>20</v>
      </c>
      <c r="F85" t="s">
        <v>1170</v>
      </c>
      <c r="G85" t="s">
        <v>1171</v>
      </c>
      <c r="H85" t="s">
        <v>20</v>
      </c>
      <c r="J85" t="s">
        <v>20</v>
      </c>
      <c r="K85" t="s">
        <v>582</v>
      </c>
      <c r="M85" t="s">
        <v>20</v>
      </c>
      <c r="N85" t="s">
        <v>243</v>
      </c>
      <c r="O85" t="s">
        <v>1149</v>
      </c>
      <c r="S85">
        <f t="shared" si="2"/>
        <v>0.24372320881812617</v>
      </c>
      <c r="T85">
        <f t="shared" si="3"/>
        <v>0.38211879975505209</v>
      </c>
    </row>
    <row r="86" spans="1:20" x14ac:dyDescent="0.35">
      <c r="A86" t="s">
        <v>1172</v>
      </c>
      <c r="B86" t="s">
        <v>20</v>
      </c>
      <c r="C86" t="s">
        <v>1173</v>
      </c>
      <c r="D86" t="s">
        <v>20</v>
      </c>
      <c r="E86" t="s">
        <v>20</v>
      </c>
      <c r="F86" t="s">
        <v>317</v>
      </c>
      <c r="G86" t="s">
        <v>753</v>
      </c>
      <c r="H86" t="s">
        <v>20</v>
      </c>
      <c r="J86" t="s">
        <v>679</v>
      </c>
      <c r="K86" t="s">
        <v>1174</v>
      </c>
      <c r="M86" t="s">
        <v>20</v>
      </c>
      <c r="N86" t="s">
        <v>243</v>
      </c>
      <c r="O86" t="s">
        <v>1149</v>
      </c>
      <c r="S86">
        <f t="shared" si="2"/>
        <v>0.68198090692124091</v>
      </c>
      <c r="T86">
        <f t="shared" si="3"/>
        <v>0.12052505966587111</v>
      </c>
    </row>
    <row r="87" spans="1:20" x14ac:dyDescent="0.35">
      <c r="A87" t="s">
        <v>1175</v>
      </c>
      <c r="B87" t="s">
        <v>1176</v>
      </c>
      <c r="C87" t="s">
        <v>1177</v>
      </c>
      <c r="D87" t="s">
        <v>20</v>
      </c>
      <c r="E87" t="s">
        <v>20</v>
      </c>
      <c r="F87" t="s">
        <v>384</v>
      </c>
      <c r="G87" t="s">
        <v>1178</v>
      </c>
      <c r="H87" t="s">
        <v>20</v>
      </c>
      <c r="J87" t="s">
        <v>20</v>
      </c>
      <c r="K87" t="s">
        <v>376</v>
      </c>
      <c r="M87" t="s">
        <v>20</v>
      </c>
      <c r="N87" t="s">
        <v>243</v>
      </c>
      <c r="O87" t="s">
        <v>1149</v>
      </c>
      <c r="S87">
        <f t="shared" si="2"/>
        <v>0.41066417212347989</v>
      </c>
      <c r="T87">
        <f t="shared" si="3"/>
        <v>0.10570626753975677</v>
      </c>
    </row>
    <row r="88" spans="1:20" x14ac:dyDescent="0.35">
      <c r="A88" t="s">
        <v>1179</v>
      </c>
      <c r="B88" t="s">
        <v>239</v>
      </c>
      <c r="C88" t="s">
        <v>1180</v>
      </c>
      <c r="D88" t="s">
        <v>20</v>
      </c>
      <c r="E88" t="s">
        <v>20</v>
      </c>
      <c r="F88" t="s">
        <v>1181</v>
      </c>
      <c r="G88" t="s">
        <v>1182</v>
      </c>
      <c r="H88" t="s">
        <v>20</v>
      </c>
      <c r="J88" t="s">
        <v>20</v>
      </c>
      <c r="K88" t="s">
        <v>1055</v>
      </c>
      <c r="M88" t="s">
        <v>20</v>
      </c>
      <c r="N88" t="s">
        <v>243</v>
      </c>
      <c r="O88" t="s">
        <v>1149</v>
      </c>
      <c r="S88">
        <f t="shared" si="2"/>
        <v>0.22047244094488186</v>
      </c>
      <c r="T88">
        <f t="shared" si="3"/>
        <v>0.36220472440944884</v>
      </c>
    </row>
    <row r="89" spans="1:20" x14ac:dyDescent="0.35">
      <c r="A89" t="s">
        <v>1183</v>
      </c>
      <c r="B89" t="s">
        <v>20</v>
      </c>
      <c r="C89" t="s">
        <v>1184</v>
      </c>
      <c r="D89" t="s">
        <v>20</v>
      </c>
      <c r="E89" t="s">
        <v>20</v>
      </c>
      <c r="F89" t="s">
        <v>870</v>
      </c>
      <c r="G89" t="s">
        <v>1185</v>
      </c>
      <c r="H89" t="s">
        <v>20</v>
      </c>
      <c r="J89" t="s">
        <v>20</v>
      </c>
      <c r="K89" t="s">
        <v>1186</v>
      </c>
      <c r="M89" t="s">
        <v>20</v>
      </c>
      <c r="N89" t="s">
        <v>243</v>
      </c>
      <c r="O89" t="s">
        <v>1149</v>
      </c>
      <c r="S89">
        <f t="shared" si="2"/>
        <v>0.62666666666666671</v>
      </c>
      <c r="T89">
        <f t="shared" si="3"/>
        <v>0.12960000000000002</v>
      </c>
    </row>
    <row r="90" spans="1:20" x14ac:dyDescent="0.35">
      <c r="A90" t="s">
        <v>1187</v>
      </c>
      <c r="B90" t="s">
        <v>1073</v>
      </c>
      <c r="C90" t="s">
        <v>1188</v>
      </c>
      <c r="D90" t="s">
        <v>20</v>
      </c>
      <c r="E90" t="s">
        <v>20</v>
      </c>
      <c r="F90" t="s">
        <v>421</v>
      </c>
      <c r="G90" t="s">
        <v>1189</v>
      </c>
      <c r="H90" t="s">
        <v>20</v>
      </c>
      <c r="J90" t="s">
        <v>20</v>
      </c>
      <c r="K90" t="s">
        <v>552</v>
      </c>
      <c r="M90" t="s">
        <v>20</v>
      </c>
      <c r="N90" t="s">
        <v>243</v>
      </c>
      <c r="O90" t="s">
        <v>1149</v>
      </c>
      <c r="S90">
        <f t="shared" si="2"/>
        <v>0.49183540169823647</v>
      </c>
      <c r="T90">
        <f t="shared" si="3"/>
        <v>8.2299150881776612E-2</v>
      </c>
    </row>
    <row r="91" spans="1:20" x14ac:dyDescent="0.35">
      <c r="A91" t="s">
        <v>1190</v>
      </c>
      <c r="B91" t="s">
        <v>663</v>
      </c>
      <c r="C91" t="s">
        <v>1191</v>
      </c>
      <c r="D91" t="s">
        <v>20</v>
      </c>
      <c r="E91" t="s">
        <v>20</v>
      </c>
      <c r="F91" t="s">
        <v>789</v>
      </c>
      <c r="G91" t="s">
        <v>489</v>
      </c>
      <c r="H91" t="s">
        <v>20</v>
      </c>
      <c r="J91" t="s">
        <v>20</v>
      </c>
      <c r="K91" t="s">
        <v>1192</v>
      </c>
      <c r="M91" t="s">
        <v>20</v>
      </c>
      <c r="N91" t="s">
        <v>243</v>
      </c>
      <c r="O91" t="s">
        <v>1149</v>
      </c>
      <c r="S91">
        <f t="shared" si="2"/>
        <v>0.51272455089820357</v>
      </c>
      <c r="T91">
        <f t="shared" si="3"/>
        <v>0.11377245508982037</v>
      </c>
    </row>
    <row r="92" spans="1:20" x14ac:dyDescent="0.35">
      <c r="A92" t="s">
        <v>1193</v>
      </c>
      <c r="B92" t="s">
        <v>20</v>
      </c>
      <c r="C92" t="s">
        <v>1194</v>
      </c>
      <c r="D92" t="s">
        <v>20</v>
      </c>
      <c r="E92" t="s">
        <v>20</v>
      </c>
      <c r="F92" t="s">
        <v>1195</v>
      </c>
      <c r="G92" t="s">
        <v>668</v>
      </c>
      <c r="H92" t="s">
        <v>20</v>
      </c>
      <c r="J92" t="s">
        <v>20</v>
      </c>
      <c r="K92" t="s">
        <v>319</v>
      </c>
      <c r="M92" t="s">
        <v>20</v>
      </c>
      <c r="N92" t="s">
        <v>243</v>
      </c>
      <c r="O92" t="s">
        <v>1149</v>
      </c>
      <c r="S92">
        <f t="shared" si="2"/>
        <v>0.37348703170028819</v>
      </c>
      <c r="T92">
        <f t="shared" si="3"/>
        <v>0.2328530259365994</v>
      </c>
    </row>
    <row r="93" spans="1:20" x14ac:dyDescent="0.35">
      <c r="A93" t="s">
        <v>1196</v>
      </c>
      <c r="B93" t="s">
        <v>761</v>
      </c>
      <c r="C93" t="s">
        <v>1197</v>
      </c>
      <c r="D93" t="s">
        <v>20</v>
      </c>
      <c r="E93" t="s">
        <v>20</v>
      </c>
      <c r="F93" t="s">
        <v>506</v>
      </c>
      <c r="G93" t="s">
        <v>1198</v>
      </c>
      <c r="H93" t="s">
        <v>20</v>
      </c>
      <c r="J93" t="s">
        <v>20</v>
      </c>
      <c r="K93" t="s">
        <v>700</v>
      </c>
      <c r="M93" t="s">
        <v>20</v>
      </c>
      <c r="N93" t="s">
        <v>243</v>
      </c>
      <c r="O93" t="s">
        <v>1149</v>
      </c>
      <c r="S93">
        <f t="shared" si="2"/>
        <v>0.50790067720090293</v>
      </c>
      <c r="T93">
        <f t="shared" si="3"/>
        <v>0.20165537998495112</v>
      </c>
    </row>
    <row r="94" spans="1:20" x14ac:dyDescent="0.35">
      <c r="A94" t="s">
        <v>1199</v>
      </c>
      <c r="B94" t="s">
        <v>1200</v>
      </c>
      <c r="C94" t="s">
        <v>1201</v>
      </c>
      <c r="D94" t="s">
        <v>20</v>
      </c>
      <c r="E94" t="s">
        <v>20</v>
      </c>
      <c r="F94" t="s">
        <v>242</v>
      </c>
      <c r="G94" t="s">
        <v>1202</v>
      </c>
      <c r="H94" t="s">
        <v>20</v>
      </c>
      <c r="J94" t="s">
        <v>20</v>
      </c>
      <c r="K94" t="s">
        <v>307</v>
      </c>
      <c r="M94" t="s">
        <v>20</v>
      </c>
      <c r="N94" t="s">
        <v>243</v>
      </c>
      <c r="O94" t="s">
        <v>1149</v>
      </c>
      <c r="S94">
        <f t="shared" si="2"/>
        <v>0.58266932270916338</v>
      </c>
      <c r="T94">
        <f t="shared" si="3"/>
        <v>0.16434262948207171</v>
      </c>
    </row>
    <row r="95" spans="1:20" x14ac:dyDescent="0.35">
      <c r="A95" t="s">
        <v>1203</v>
      </c>
      <c r="B95" t="s">
        <v>1204</v>
      </c>
      <c r="C95" t="s">
        <v>1205</v>
      </c>
      <c r="D95" t="s">
        <v>20</v>
      </c>
      <c r="E95" t="s">
        <v>20</v>
      </c>
      <c r="F95" t="s">
        <v>426</v>
      </c>
      <c r="G95" t="s">
        <v>1206</v>
      </c>
      <c r="H95" t="s">
        <v>20</v>
      </c>
      <c r="J95" t="s">
        <v>20</v>
      </c>
      <c r="K95" t="s">
        <v>1207</v>
      </c>
      <c r="M95" t="s">
        <v>20</v>
      </c>
      <c r="N95" t="s">
        <v>243</v>
      </c>
      <c r="O95" t="s">
        <v>1149</v>
      </c>
      <c r="S95">
        <f t="shared" si="2"/>
        <v>0.42473555736371033</v>
      </c>
      <c r="T95">
        <f t="shared" si="3"/>
        <v>0.17087062652563062</v>
      </c>
    </row>
    <row r="96" spans="1:20" x14ac:dyDescent="0.35">
      <c r="A96" t="s">
        <v>1208</v>
      </c>
      <c r="B96" t="s">
        <v>20</v>
      </c>
      <c r="C96" t="s">
        <v>1209</v>
      </c>
      <c r="D96" t="s">
        <v>20</v>
      </c>
      <c r="E96" t="s">
        <v>20</v>
      </c>
      <c r="F96" t="s">
        <v>650</v>
      </c>
      <c r="G96" t="s">
        <v>1210</v>
      </c>
      <c r="H96" t="s">
        <v>20</v>
      </c>
      <c r="J96" t="s">
        <v>20</v>
      </c>
      <c r="K96" t="s">
        <v>1211</v>
      </c>
      <c r="M96" t="s">
        <v>20</v>
      </c>
      <c r="N96" t="s">
        <v>243</v>
      </c>
      <c r="O96" t="s">
        <v>1149</v>
      </c>
      <c r="S96">
        <f t="shared" si="2"/>
        <v>0.34981458590852904</v>
      </c>
      <c r="T96">
        <f t="shared" si="3"/>
        <v>0.11619283065512978</v>
      </c>
    </row>
    <row r="97" spans="1:20" x14ac:dyDescent="0.35">
      <c r="A97" t="s">
        <v>1212</v>
      </c>
      <c r="B97" t="s">
        <v>20</v>
      </c>
      <c r="C97" t="s">
        <v>1213</v>
      </c>
      <c r="D97" t="s">
        <v>20</v>
      </c>
      <c r="E97" t="s">
        <v>20</v>
      </c>
      <c r="F97" t="s">
        <v>489</v>
      </c>
      <c r="G97" t="s">
        <v>1214</v>
      </c>
      <c r="H97" t="s">
        <v>20</v>
      </c>
      <c r="J97" t="s">
        <v>1215</v>
      </c>
      <c r="K97" t="s">
        <v>633</v>
      </c>
      <c r="M97" t="s">
        <v>1216</v>
      </c>
      <c r="N97" t="s">
        <v>243</v>
      </c>
      <c r="O97" t="s">
        <v>1149</v>
      </c>
      <c r="S97">
        <f t="shared" si="2"/>
        <v>2.8412462908011866</v>
      </c>
      <c r="T97">
        <f t="shared" si="3"/>
        <v>1.0163204747774479</v>
      </c>
    </row>
    <row r="98" spans="1:20" x14ac:dyDescent="0.35">
      <c r="A98" t="s">
        <v>1217</v>
      </c>
      <c r="B98" t="s">
        <v>20</v>
      </c>
      <c r="C98" t="s">
        <v>1218</v>
      </c>
      <c r="D98" t="s">
        <v>20</v>
      </c>
      <c r="E98" t="s">
        <v>20</v>
      </c>
      <c r="F98" t="s">
        <v>1219</v>
      </c>
      <c r="G98" t="s">
        <v>1220</v>
      </c>
      <c r="H98" t="s">
        <v>20</v>
      </c>
      <c r="J98" t="s">
        <v>20</v>
      </c>
      <c r="K98" t="s">
        <v>398</v>
      </c>
      <c r="M98" t="s">
        <v>20</v>
      </c>
      <c r="N98" t="s">
        <v>243</v>
      </c>
      <c r="O98" t="s">
        <v>1149</v>
      </c>
      <c r="S98">
        <f t="shared" si="2"/>
        <v>0.24472049689440992</v>
      </c>
      <c r="T98">
        <f t="shared" si="3"/>
        <v>0.28322981366459621</v>
      </c>
    </row>
    <row r="99" spans="1:20" x14ac:dyDescent="0.35">
      <c r="A99" t="s">
        <v>1221</v>
      </c>
      <c r="B99" t="s">
        <v>20</v>
      </c>
      <c r="C99" t="s">
        <v>1222</v>
      </c>
      <c r="D99" t="s">
        <v>20</v>
      </c>
      <c r="E99" t="s">
        <v>20</v>
      </c>
      <c r="F99" t="s">
        <v>1223</v>
      </c>
      <c r="G99" t="s">
        <v>1224</v>
      </c>
      <c r="H99" t="s">
        <v>20</v>
      </c>
      <c r="J99" t="s">
        <v>20</v>
      </c>
      <c r="K99" t="s">
        <v>1225</v>
      </c>
      <c r="M99" t="s">
        <v>20</v>
      </c>
      <c r="N99" t="s">
        <v>243</v>
      </c>
      <c r="O99" t="s">
        <v>1149</v>
      </c>
      <c r="S99">
        <f t="shared" si="2"/>
        <v>0.35750421585160208</v>
      </c>
      <c r="T99">
        <f t="shared" si="3"/>
        <v>0.31871838111298484</v>
      </c>
    </row>
    <row r="100" spans="1:20" x14ac:dyDescent="0.35">
      <c r="A100" t="s">
        <v>1226</v>
      </c>
      <c r="B100" t="s">
        <v>20</v>
      </c>
      <c r="C100" t="s">
        <v>1227</v>
      </c>
      <c r="D100" t="s">
        <v>20</v>
      </c>
      <c r="E100" t="s">
        <v>20</v>
      </c>
      <c r="F100" t="s">
        <v>639</v>
      </c>
      <c r="G100" t="s">
        <v>1228</v>
      </c>
      <c r="H100" t="s">
        <v>20</v>
      </c>
      <c r="J100" t="s">
        <v>20</v>
      </c>
      <c r="K100" t="s">
        <v>1081</v>
      </c>
      <c r="M100" t="s">
        <v>20</v>
      </c>
      <c r="N100" t="s">
        <v>243</v>
      </c>
      <c r="O100" t="s">
        <v>1149</v>
      </c>
      <c r="S100">
        <f t="shared" si="2"/>
        <v>0.79602309172546504</v>
      </c>
      <c r="T100">
        <f t="shared" si="3"/>
        <v>0.2418216805644644</v>
      </c>
    </row>
    <row r="101" spans="1:20" x14ac:dyDescent="0.35">
      <c r="A101" t="s">
        <v>1229</v>
      </c>
      <c r="B101" t="s">
        <v>20</v>
      </c>
      <c r="C101" t="s">
        <v>1230</v>
      </c>
      <c r="D101" t="s">
        <v>20</v>
      </c>
      <c r="E101" t="s">
        <v>20</v>
      </c>
      <c r="F101" t="s">
        <v>564</v>
      </c>
      <c r="G101" t="s">
        <v>1231</v>
      </c>
      <c r="H101" t="s">
        <v>20</v>
      </c>
      <c r="J101" t="s">
        <v>20</v>
      </c>
      <c r="K101" t="s">
        <v>1232</v>
      </c>
      <c r="M101" t="s">
        <v>20</v>
      </c>
      <c r="N101" t="s">
        <v>243</v>
      </c>
      <c r="O101" t="s">
        <v>1149</v>
      </c>
      <c r="S101">
        <f t="shared" si="2"/>
        <v>0.15412748171368862</v>
      </c>
      <c r="T101">
        <f t="shared" si="3"/>
        <v>0.12225705329153604</v>
      </c>
    </row>
    <row r="102" spans="1:20" x14ac:dyDescent="0.35">
      <c r="A102" t="s">
        <v>1233</v>
      </c>
      <c r="B102" t="s">
        <v>20</v>
      </c>
      <c r="C102" t="s">
        <v>499</v>
      </c>
      <c r="D102" t="s">
        <v>20</v>
      </c>
      <c r="E102" t="s">
        <v>20</v>
      </c>
      <c r="F102" t="s">
        <v>955</v>
      </c>
      <c r="G102" t="s">
        <v>756</v>
      </c>
      <c r="H102" t="s">
        <v>20</v>
      </c>
      <c r="J102" t="s">
        <v>20</v>
      </c>
      <c r="K102" t="s">
        <v>1234</v>
      </c>
      <c r="M102" t="s">
        <v>20</v>
      </c>
      <c r="N102" t="s">
        <v>243</v>
      </c>
      <c r="O102" t="s">
        <v>1149</v>
      </c>
      <c r="S102">
        <f t="shared" si="2"/>
        <v>0.35882908404154862</v>
      </c>
      <c r="T102">
        <f t="shared" si="3"/>
        <v>0.26251180358829085</v>
      </c>
    </row>
    <row r="103" spans="1:20" x14ac:dyDescent="0.35">
      <c r="A103" t="s">
        <v>1237</v>
      </c>
      <c r="B103" t="s">
        <v>20</v>
      </c>
      <c r="C103" t="s">
        <v>1238</v>
      </c>
      <c r="D103" t="s">
        <v>20</v>
      </c>
      <c r="E103" t="s">
        <v>20</v>
      </c>
      <c r="F103" t="s">
        <v>858</v>
      </c>
      <c r="G103" t="s">
        <v>1239</v>
      </c>
      <c r="H103" t="s">
        <v>20</v>
      </c>
      <c r="J103" t="s">
        <v>20</v>
      </c>
      <c r="K103" t="s">
        <v>766</v>
      </c>
      <c r="M103" t="s">
        <v>1240</v>
      </c>
      <c r="N103" t="s">
        <v>243</v>
      </c>
      <c r="O103" t="s">
        <v>1149</v>
      </c>
      <c r="S103">
        <f t="shared" si="2"/>
        <v>0.76445086705202314</v>
      </c>
      <c r="T103">
        <f t="shared" si="3"/>
        <v>0.30997109826589597</v>
      </c>
    </row>
    <row r="104" spans="1:20" x14ac:dyDescent="0.35">
      <c r="A104" t="s">
        <v>1241</v>
      </c>
      <c r="B104" t="s">
        <v>1242</v>
      </c>
      <c r="C104" t="s">
        <v>1243</v>
      </c>
      <c r="D104" t="s">
        <v>20</v>
      </c>
      <c r="E104" t="s">
        <v>20</v>
      </c>
      <c r="F104" t="s">
        <v>654</v>
      </c>
      <c r="G104" t="s">
        <v>1244</v>
      </c>
      <c r="H104" t="s">
        <v>20</v>
      </c>
      <c r="J104" t="s">
        <v>360</v>
      </c>
      <c r="K104" t="s">
        <v>1245</v>
      </c>
      <c r="M104" t="s">
        <v>20</v>
      </c>
      <c r="N104" t="s">
        <v>243</v>
      </c>
      <c r="O104" t="s">
        <v>1149</v>
      </c>
      <c r="S104">
        <f t="shared" si="2"/>
        <v>0.66693290734824284</v>
      </c>
      <c r="T104">
        <f t="shared" si="3"/>
        <v>0.13977635782747605</v>
      </c>
    </row>
    <row r="105" spans="1:20" x14ac:dyDescent="0.35">
      <c r="A105" t="s">
        <v>1248</v>
      </c>
      <c r="B105" t="s">
        <v>1249</v>
      </c>
      <c r="C105" t="s">
        <v>1250</v>
      </c>
      <c r="D105" t="s">
        <v>20</v>
      </c>
      <c r="E105" t="s">
        <v>20</v>
      </c>
      <c r="F105" t="s">
        <v>1251</v>
      </c>
      <c r="G105" t="s">
        <v>358</v>
      </c>
      <c r="H105" t="s">
        <v>20</v>
      </c>
      <c r="J105" t="s">
        <v>20</v>
      </c>
      <c r="K105" t="s">
        <v>1252</v>
      </c>
      <c r="M105" t="s">
        <v>20</v>
      </c>
      <c r="N105" t="s">
        <v>243</v>
      </c>
      <c r="O105" t="s">
        <v>1149</v>
      </c>
      <c r="S105">
        <f t="shared" si="2"/>
        <v>0.44496961512491556</v>
      </c>
      <c r="T105">
        <f t="shared" si="3"/>
        <v>0.19851451721809588</v>
      </c>
    </row>
    <row r="106" spans="1:20" x14ac:dyDescent="0.35">
      <c r="A106" t="s">
        <v>1253</v>
      </c>
      <c r="B106" t="s">
        <v>1254</v>
      </c>
      <c r="C106" t="s">
        <v>1255</v>
      </c>
      <c r="D106" t="s">
        <v>20</v>
      </c>
      <c r="E106" t="s">
        <v>20</v>
      </c>
      <c r="F106" t="s">
        <v>558</v>
      </c>
      <c r="G106" t="s">
        <v>781</v>
      </c>
      <c r="H106" t="s">
        <v>20</v>
      </c>
      <c r="J106" t="s">
        <v>20</v>
      </c>
      <c r="K106" t="s">
        <v>626</v>
      </c>
      <c r="M106" t="s">
        <v>20</v>
      </c>
      <c r="N106" t="s">
        <v>243</v>
      </c>
      <c r="O106" t="s">
        <v>1149</v>
      </c>
      <c r="S106">
        <f t="shared" si="2"/>
        <v>0.55325670498084289</v>
      </c>
      <c r="T106">
        <f t="shared" si="3"/>
        <v>0.1049808429118774</v>
      </c>
    </row>
    <row r="107" spans="1:20" x14ac:dyDescent="0.35">
      <c r="A107" t="s">
        <v>1256</v>
      </c>
      <c r="B107" t="s">
        <v>239</v>
      </c>
      <c r="C107" t="s">
        <v>1257</v>
      </c>
      <c r="D107" t="s">
        <v>20</v>
      </c>
      <c r="E107" t="s">
        <v>20</v>
      </c>
      <c r="F107" t="s">
        <v>814</v>
      </c>
      <c r="G107" t="s">
        <v>1258</v>
      </c>
      <c r="H107" t="s">
        <v>312</v>
      </c>
      <c r="J107" t="s">
        <v>453</v>
      </c>
      <c r="K107" t="s">
        <v>327</v>
      </c>
      <c r="M107" t="s">
        <v>20</v>
      </c>
      <c r="N107" t="s">
        <v>243</v>
      </c>
      <c r="O107" t="s">
        <v>1149</v>
      </c>
      <c r="S107">
        <f t="shared" si="2"/>
        <v>0.47720715522215812</v>
      </c>
      <c r="T107">
        <f t="shared" si="3"/>
        <v>0.12348528563185229</v>
      </c>
    </row>
    <row r="108" spans="1:20" x14ac:dyDescent="0.35">
      <c r="A108" t="s">
        <v>1259</v>
      </c>
      <c r="B108" t="s">
        <v>1260</v>
      </c>
      <c r="C108" t="s">
        <v>1261</v>
      </c>
      <c r="D108" t="s">
        <v>20</v>
      </c>
      <c r="E108" t="s">
        <v>20</v>
      </c>
      <c r="F108" t="s">
        <v>413</v>
      </c>
      <c r="G108" t="s">
        <v>1262</v>
      </c>
      <c r="H108" t="s">
        <v>20</v>
      </c>
      <c r="J108" t="s">
        <v>20</v>
      </c>
      <c r="K108" t="s">
        <v>616</v>
      </c>
      <c r="M108" t="s">
        <v>20</v>
      </c>
      <c r="N108" t="s">
        <v>243</v>
      </c>
      <c r="O108" t="s">
        <v>1149</v>
      </c>
      <c r="S108">
        <f t="shared" si="2"/>
        <v>0.40608845491097073</v>
      </c>
      <c r="T108">
        <f t="shared" si="3"/>
        <v>0.13497989661114301</v>
      </c>
    </row>
    <row r="109" spans="1:20" x14ac:dyDescent="0.35">
      <c r="A109" t="s">
        <v>1263</v>
      </c>
      <c r="B109" t="s">
        <v>1264</v>
      </c>
      <c r="C109" t="s">
        <v>480</v>
      </c>
      <c r="D109" t="s">
        <v>20</v>
      </c>
      <c r="E109" t="s">
        <v>20</v>
      </c>
      <c r="F109" t="s">
        <v>558</v>
      </c>
      <c r="G109" t="s">
        <v>340</v>
      </c>
      <c r="H109" t="s">
        <v>20</v>
      </c>
      <c r="J109" t="s">
        <v>20</v>
      </c>
      <c r="K109" t="s">
        <v>768</v>
      </c>
      <c r="M109" t="s">
        <v>20</v>
      </c>
      <c r="N109" t="s">
        <v>243</v>
      </c>
      <c r="O109" t="s">
        <v>1149</v>
      </c>
      <c r="S109">
        <f t="shared" si="2"/>
        <v>0.63150492264416314</v>
      </c>
      <c r="T109">
        <f t="shared" si="3"/>
        <v>9.6343178621659642E-2</v>
      </c>
    </row>
    <row r="110" spans="1:20" x14ac:dyDescent="0.35">
      <c r="A110" t="s">
        <v>1265</v>
      </c>
      <c r="B110" t="s">
        <v>20</v>
      </c>
      <c r="C110" t="s">
        <v>1266</v>
      </c>
      <c r="D110" t="s">
        <v>239</v>
      </c>
      <c r="E110" t="s">
        <v>20</v>
      </c>
      <c r="F110" t="s">
        <v>642</v>
      </c>
      <c r="G110" t="s">
        <v>1228</v>
      </c>
      <c r="H110" t="s">
        <v>20</v>
      </c>
      <c r="J110" t="s">
        <v>20</v>
      </c>
      <c r="K110" t="s">
        <v>1267</v>
      </c>
      <c r="M110" t="s">
        <v>20</v>
      </c>
      <c r="N110" t="s">
        <v>243</v>
      </c>
      <c r="O110" t="s">
        <v>1149</v>
      </c>
      <c r="S110">
        <f t="shared" si="2"/>
        <v>0.64635416666666667</v>
      </c>
      <c r="T110">
        <f t="shared" si="3"/>
        <v>0.15677083333333333</v>
      </c>
    </row>
    <row r="111" spans="1:20" x14ac:dyDescent="0.35">
      <c r="A111" t="s">
        <v>1268</v>
      </c>
      <c r="B111" t="s">
        <v>20</v>
      </c>
      <c r="C111" t="s">
        <v>1269</v>
      </c>
      <c r="D111" t="s">
        <v>20</v>
      </c>
      <c r="E111" t="s">
        <v>20</v>
      </c>
      <c r="F111" t="s">
        <v>1270</v>
      </c>
      <c r="G111" t="s">
        <v>1271</v>
      </c>
      <c r="H111" t="s">
        <v>20</v>
      </c>
      <c r="J111" t="s">
        <v>20</v>
      </c>
      <c r="K111" t="s">
        <v>1272</v>
      </c>
      <c r="M111" t="s">
        <v>20</v>
      </c>
      <c r="N111" t="s">
        <v>243</v>
      </c>
      <c r="O111" t="s">
        <v>1149</v>
      </c>
      <c r="S111">
        <f t="shared" si="2"/>
        <v>0.61671309192200563</v>
      </c>
      <c r="T111">
        <f t="shared" si="3"/>
        <v>0.12200557103064066</v>
      </c>
    </row>
    <row r="112" spans="1:20" x14ac:dyDescent="0.35">
      <c r="A112" t="s">
        <v>1273</v>
      </c>
      <c r="B112" t="s">
        <v>20</v>
      </c>
      <c r="C112" t="s">
        <v>1274</v>
      </c>
      <c r="D112" t="s">
        <v>20</v>
      </c>
      <c r="E112" t="s">
        <v>20</v>
      </c>
      <c r="F112" t="s">
        <v>466</v>
      </c>
      <c r="G112" t="s">
        <v>1275</v>
      </c>
      <c r="H112" t="s">
        <v>20</v>
      </c>
      <c r="J112" t="s">
        <v>20</v>
      </c>
      <c r="K112" t="s">
        <v>409</v>
      </c>
      <c r="M112" t="s">
        <v>20</v>
      </c>
      <c r="N112" t="s">
        <v>243</v>
      </c>
      <c r="O112" t="s">
        <v>1149</v>
      </c>
      <c r="S112">
        <f t="shared" si="2"/>
        <v>0.57795698924731176</v>
      </c>
      <c r="T112">
        <f t="shared" si="3"/>
        <v>8.655913978494624E-2</v>
      </c>
    </row>
    <row r="113" spans="1:20" x14ac:dyDescent="0.35">
      <c r="A113" t="s">
        <v>1276</v>
      </c>
      <c r="B113" t="s">
        <v>20</v>
      </c>
      <c r="C113" t="s">
        <v>1277</v>
      </c>
      <c r="D113" t="s">
        <v>1278</v>
      </c>
      <c r="E113" t="s">
        <v>20</v>
      </c>
      <c r="F113" t="s">
        <v>536</v>
      </c>
      <c r="G113" t="s">
        <v>1279</v>
      </c>
      <c r="H113" t="s">
        <v>20</v>
      </c>
      <c r="J113" t="s">
        <v>460</v>
      </c>
      <c r="K113" t="s">
        <v>768</v>
      </c>
      <c r="M113" t="s">
        <v>20</v>
      </c>
      <c r="N113" t="s">
        <v>243</v>
      </c>
      <c r="O113" t="s">
        <v>1149</v>
      </c>
      <c r="S113">
        <f t="shared" si="2"/>
        <v>0.68354430379746833</v>
      </c>
      <c r="T113">
        <f t="shared" si="3"/>
        <v>0.1040787623066104</v>
      </c>
    </row>
    <row r="114" spans="1:20" x14ac:dyDescent="0.35">
      <c r="A114" t="s">
        <v>1280</v>
      </c>
      <c r="B114" t="s">
        <v>1281</v>
      </c>
      <c r="C114" t="s">
        <v>1282</v>
      </c>
      <c r="D114" t="s">
        <v>544</v>
      </c>
      <c r="E114" t="s">
        <v>397</v>
      </c>
      <c r="F114" t="s">
        <v>611</v>
      </c>
      <c r="G114" t="s">
        <v>1283</v>
      </c>
      <c r="H114" t="s">
        <v>20</v>
      </c>
      <c r="I114" t="s">
        <v>20</v>
      </c>
      <c r="J114" t="s">
        <v>284</v>
      </c>
      <c r="K114" t="s">
        <v>607</v>
      </c>
      <c r="L114" t="s">
        <v>20</v>
      </c>
      <c r="M114" t="s">
        <v>424</v>
      </c>
      <c r="N114" t="s">
        <v>243</v>
      </c>
      <c r="O114" t="s">
        <v>1284</v>
      </c>
      <c r="S114">
        <f t="shared" si="2"/>
        <v>0.43663471778487745</v>
      </c>
      <c r="T114">
        <f t="shared" si="3"/>
        <v>7.933972310969116E-2</v>
      </c>
    </row>
    <row r="115" spans="1:20" x14ac:dyDescent="0.35">
      <c r="A115" t="s">
        <v>1285</v>
      </c>
      <c r="B115" t="s">
        <v>1286</v>
      </c>
      <c r="C115" t="s">
        <v>1287</v>
      </c>
      <c r="D115" t="s">
        <v>259</v>
      </c>
      <c r="E115" t="s">
        <v>341</v>
      </c>
      <c r="F115" t="s">
        <v>1288</v>
      </c>
      <c r="G115" t="s">
        <v>1289</v>
      </c>
      <c r="H115" t="s">
        <v>20</v>
      </c>
      <c r="I115" t="s">
        <v>20</v>
      </c>
      <c r="J115" t="s">
        <v>390</v>
      </c>
      <c r="K115" t="s">
        <v>1290</v>
      </c>
      <c r="L115" t="s">
        <v>20</v>
      </c>
      <c r="M115" t="s">
        <v>537</v>
      </c>
      <c r="N115" t="s">
        <v>243</v>
      </c>
      <c r="O115" t="s">
        <v>1284</v>
      </c>
      <c r="S115">
        <f t="shared" si="2"/>
        <v>0.4630156472261735</v>
      </c>
      <c r="T115">
        <f t="shared" si="3"/>
        <v>0.26671408250355616</v>
      </c>
    </row>
    <row r="116" spans="1:20" x14ac:dyDescent="0.35">
      <c r="A116" t="s">
        <v>1291</v>
      </c>
      <c r="B116" t="s">
        <v>572</v>
      </c>
      <c r="C116" t="s">
        <v>1292</v>
      </c>
      <c r="D116" t="s">
        <v>366</v>
      </c>
      <c r="E116" t="s">
        <v>345</v>
      </c>
      <c r="F116" t="s">
        <v>679</v>
      </c>
      <c r="G116" t="s">
        <v>988</v>
      </c>
      <c r="H116" t="s">
        <v>297</v>
      </c>
      <c r="I116" t="s">
        <v>20</v>
      </c>
      <c r="J116" t="s">
        <v>432</v>
      </c>
      <c r="K116" t="s">
        <v>272</v>
      </c>
      <c r="L116" t="s">
        <v>20</v>
      </c>
      <c r="M116" t="s">
        <v>343</v>
      </c>
      <c r="N116" t="s">
        <v>243</v>
      </c>
      <c r="O116" t="s">
        <v>1284</v>
      </c>
      <c r="S116">
        <f t="shared" si="2"/>
        <v>0.41643376187814424</v>
      </c>
      <c r="T116">
        <f t="shared" si="3"/>
        <v>7.4902179988820566E-2</v>
      </c>
    </row>
    <row r="117" spans="1:20" x14ac:dyDescent="0.35">
      <c r="A117" t="s">
        <v>1293</v>
      </c>
      <c r="B117" t="s">
        <v>1294</v>
      </c>
      <c r="C117" t="s">
        <v>1295</v>
      </c>
      <c r="D117" t="s">
        <v>278</v>
      </c>
      <c r="E117" t="s">
        <v>411</v>
      </c>
      <c r="F117" t="s">
        <v>371</v>
      </c>
      <c r="G117" t="s">
        <v>661</v>
      </c>
      <c r="H117" t="s">
        <v>20</v>
      </c>
      <c r="I117" t="s">
        <v>20</v>
      </c>
      <c r="J117" t="s">
        <v>381</v>
      </c>
      <c r="K117" t="s">
        <v>966</v>
      </c>
      <c r="L117" t="s">
        <v>20</v>
      </c>
      <c r="M117" t="s">
        <v>325</v>
      </c>
      <c r="N117" t="s">
        <v>243</v>
      </c>
      <c r="O117" t="s">
        <v>1284</v>
      </c>
      <c r="S117">
        <f t="shared" si="2"/>
        <v>1.7848605577689247</v>
      </c>
      <c r="T117">
        <f t="shared" si="3"/>
        <v>0.65338645418326691</v>
      </c>
    </row>
    <row r="118" spans="1:20" x14ac:dyDescent="0.35">
      <c r="A118" t="s">
        <v>1296</v>
      </c>
      <c r="B118" t="s">
        <v>1297</v>
      </c>
      <c r="C118" t="s">
        <v>1298</v>
      </c>
      <c r="D118" t="s">
        <v>544</v>
      </c>
      <c r="E118" t="s">
        <v>20</v>
      </c>
      <c r="F118" t="s">
        <v>567</v>
      </c>
      <c r="G118" t="s">
        <v>1299</v>
      </c>
      <c r="H118" t="s">
        <v>262</v>
      </c>
      <c r="I118" t="s">
        <v>20</v>
      </c>
      <c r="J118" t="s">
        <v>530</v>
      </c>
      <c r="K118" t="s">
        <v>501</v>
      </c>
      <c r="L118" t="s">
        <v>20</v>
      </c>
      <c r="M118" t="s">
        <v>277</v>
      </c>
      <c r="N118" t="s">
        <v>243</v>
      </c>
      <c r="O118" t="s">
        <v>1284</v>
      </c>
      <c r="S118">
        <f t="shared" si="2"/>
        <v>0.54368108566581852</v>
      </c>
      <c r="T118">
        <f t="shared" si="3"/>
        <v>0.14334181509754029</v>
      </c>
    </row>
    <row r="119" spans="1:20" x14ac:dyDescent="0.35">
      <c r="A119" t="s">
        <v>1300</v>
      </c>
      <c r="B119" t="s">
        <v>1301</v>
      </c>
      <c r="C119" t="s">
        <v>1302</v>
      </c>
      <c r="D119" t="s">
        <v>20</v>
      </c>
      <c r="E119" t="s">
        <v>346</v>
      </c>
      <c r="F119" t="s">
        <v>696</v>
      </c>
      <c r="G119" t="s">
        <v>1303</v>
      </c>
      <c r="H119" t="s">
        <v>20</v>
      </c>
      <c r="I119" t="s">
        <v>20</v>
      </c>
      <c r="J119" t="s">
        <v>20</v>
      </c>
      <c r="K119" t="s">
        <v>552</v>
      </c>
      <c r="L119" t="s">
        <v>20</v>
      </c>
      <c r="M119" t="s">
        <v>20</v>
      </c>
      <c r="N119" t="s">
        <v>243</v>
      </c>
      <c r="O119" t="s">
        <v>1284</v>
      </c>
      <c r="S119">
        <f t="shared" si="2"/>
        <v>0.62769431743958193</v>
      </c>
      <c r="T119">
        <f t="shared" si="3"/>
        <v>0.11365120836054865</v>
      </c>
    </row>
    <row r="120" spans="1:20" x14ac:dyDescent="0.35">
      <c r="A120" t="s">
        <v>1304</v>
      </c>
      <c r="B120" t="s">
        <v>1305</v>
      </c>
      <c r="C120" t="s">
        <v>1306</v>
      </c>
      <c r="D120" t="s">
        <v>345</v>
      </c>
      <c r="E120" t="s">
        <v>20</v>
      </c>
      <c r="F120" t="s">
        <v>605</v>
      </c>
      <c r="G120" t="s">
        <v>781</v>
      </c>
      <c r="H120" t="s">
        <v>294</v>
      </c>
      <c r="I120" t="s">
        <v>20</v>
      </c>
      <c r="J120" t="s">
        <v>798</v>
      </c>
      <c r="K120" t="s">
        <v>472</v>
      </c>
      <c r="L120" t="s">
        <v>20</v>
      </c>
      <c r="M120" t="s">
        <v>284</v>
      </c>
      <c r="N120" t="s">
        <v>243</v>
      </c>
      <c r="O120" t="s">
        <v>1284</v>
      </c>
      <c r="S120">
        <f t="shared" si="2"/>
        <v>0.49621993127147762</v>
      </c>
      <c r="T120">
        <f t="shared" si="3"/>
        <v>0.11752577319587627</v>
      </c>
    </row>
    <row r="121" spans="1:20" x14ac:dyDescent="0.35">
      <c r="A121" t="s">
        <v>1307</v>
      </c>
      <c r="B121" t="s">
        <v>1308</v>
      </c>
      <c r="C121" t="s">
        <v>1309</v>
      </c>
      <c r="D121" t="s">
        <v>530</v>
      </c>
      <c r="E121" t="s">
        <v>300</v>
      </c>
      <c r="F121" t="s">
        <v>466</v>
      </c>
      <c r="G121" t="s">
        <v>751</v>
      </c>
      <c r="H121" t="s">
        <v>544</v>
      </c>
      <c r="I121" t="s">
        <v>20</v>
      </c>
      <c r="J121" t="s">
        <v>527</v>
      </c>
      <c r="K121" t="s">
        <v>1310</v>
      </c>
      <c r="L121" t="s">
        <v>20</v>
      </c>
      <c r="M121" t="s">
        <v>289</v>
      </c>
      <c r="N121" t="s">
        <v>243</v>
      </c>
      <c r="O121" t="s">
        <v>1284</v>
      </c>
      <c r="S121">
        <f t="shared" si="2"/>
        <v>0.48904469763365471</v>
      </c>
      <c r="T121">
        <f t="shared" si="3"/>
        <v>7.0552147239263813E-2</v>
      </c>
    </row>
    <row r="122" spans="1:20" x14ac:dyDescent="0.35">
      <c r="A122" t="s">
        <v>1311</v>
      </c>
      <c r="B122" t="s">
        <v>1068</v>
      </c>
      <c r="C122" t="s">
        <v>1312</v>
      </c>
      <c r="D122" t="s">
        <v>20</v>
      </c>
      <c r="E122" t="s">
        <v>360</v>
      </c>
      <c r="F122" t="s">
        <v>814</v>
      </c>
      <c r="G122" t="s">
        <v>1313</v>
      </c>
      <c r="H122" t="s">
        <v>310</v>
      </c>
      <c r="I122" t="s">
        <v>20</v>
      </c>
      <c r="J122" t="s">
        <v>284</v>
      </c>
      <c r="K122" t="s">
        <v>1314</v>
      </c>
      <c r="L122" t="s">
        <v>20</v>
      </c>
      <c r="M122" t="s">
        <v>20</v>
      </c>
      <c r="N122" t="s">
        <v>243</v>
      </c>
      <c r="O122" t="s">
        <v>1284</v>
      </c>
      <c r="S122">
        <f t="shared" ref="S122:S183" si="4">G122/K122</f>
        <v>0.63198573127229496</v>
      </c>
      <c r="T122">
        <f t="shared" ref="T122:T183" si="5">F122/K122</f>
        <v>0.12722948870392389</v>
      </c>
    </row>
    <row r="123" spans="1:20" x14ac:dyDescent="0.35">
      <c r="A123" t="s">
        <v>1315</v>
      </c>
      <c r="B123" t="s">
        <v>1316</v>
      </c>
      <c r="C123" t="s">
        <v>1317</v>
      </c>
      <c r="D123" t="s">
        <v>559</v>
      </c>
      <c r="E123" t="s">
        <v>20</v>
      </c>
      <c r="F123" t="s">
        <v>438</v>
      </c>
      <c r="G123" t="s">
        <v>591</v>
      </c>
      <c r="H123" t="s">
        <v>362</v>
      </c>
      <c r="I123" t="s">
        <v>798</v>
      </c>
      <c r="J123" t="s">
        <v>433</v>
      </c>
      <c r="K123" t="s">
        <v>1318</v>
      </c>
      <c r="L123" t="s">
        <v>20</v>
      </c>
      <c r="M123" t="s">
        <v>294</v>
      </c>
      <c r="N123" t="s">
        <v>243</v>
      </c>
      <c r="O123" t="s">
        <v>1284</v>
      </c>
      <c r="S123">
        <f t="shared" si="4"/>
        <v>0.53280000000000005</v>
      </c>
      <c r="T123">
        <f t="shared" si="5"/>
        <v>0.128</v>
      </c>
    </row>
    <row r="124" spans="1:20" x14ac:dyDescent="0.35">
      <c r="A124" t="s">
        <v>1319</v>
      </c>
      <c r="B124" t="s">
        <v>512</v>
      </c>
      <c r="C124" t="s">
        <v>1320</v>
      </c>
      <c r="D124" t="s">
        <v>337</v>
      </c>
      <c r="E124" t="s">
        <v>20</v>
      </c>
      <c r="F124" t="s">
        <v>740</v>
      </c>
      <c r="G124" t="s">
        <v>1321</v>
      </c>
      <c r="H124" t="s">
        <v>586</v>
      </c>
      <c r="I124" t="s">
        <v>20</v>
      </c>
      <c r="J124" t="s">
        <v>336</v>
      </c>
      <c r="K124" t="s">
        <v>1322</v>
      </c>
      <c r="L124" t="s">
        <v>20</v>
      </c>
      <c r="M124" t="s">
        <v>446</v>
      </c>
      <c r="N124" t="s">
        <v>243</v>
      </c>
      <c r="O124" t="s">
        <v>1284</v>
      </c>
      <c r="S124">
        <f t="shared" si="4"/>
        <v>0.42365967365967361</v>
      </c>
      <c r="T124">
        <f t="shared" si="5"/>
        <v>0.18356643356643357</v>
      </c>
    </row>
    <row r="125" spans="1:20" x14ac:dyDescent="0.35">
      <c r="A125" t="s">
        <v>1323</v>
      </c>
      <c r="B125" t="s">
        <v>1246</v>
      </c>
      <c r="C125" t="s">
        <v>1324</v>
      </c>
      <c r="D125" t="s">
        <v>261</v>
      </c>
      <c r="E125" t="s">
        <v>20</v>
      </c>
      <c r="F125" t="s">
        <v>312</v>
      </c>
      <c r="G125" t="s">
        <v>281</v>
      </c>
      <c r="H125" t="s">
        <v>302</v>
      </c>
      <c r="I125" t="s">
        <v>20</v>
      </c>
      <c r="J125" t="s">
        <v>722</v>
      </c>
      <c r="K125" t="s">
        <v>628</v>
      </c>
      <c r="L125" t="s">
        <v>20</v>
      </c>
      <c r="M125" t="s">
        <v>322</v>
      </c>
      <c r="N125" t="s">
        <v>243</v>
      </c>
      <c r="O125" t="s">
        <v>1284</v>
      </c>
      <c r="S125">
        <f t="shared" si="4"/>
        <v>0.24864024864024867</v>
      </c>
      <c r="T125">
        <f t="shared" si="5"/>
        <v>7.6923076923076927E-2</v>
      </c>
    </row>
    <row r="126" spans="1:20" x14ac:dyDescent="0.35">
      <c r="A126" t="s">
        <v>1325</v>
      </c>
      <c r="B126" t="s">
        <v>1326</v>
      </c>
      <c r="C126" t="s">
        <v>1327</v>
      </c>
      <c r="D126" t="s">
        <v>285</v>
      </c>
      <c r="E126" t="s">
        <v>527</v>
      </c>
      <c r="F126" t="s">
        <v>716</v>
      </c>
      <c r="G126" t="s">
        <v>479</v>
      </c>
      <c r="H126" t="s">
        <v>20</v>
      </c>
      <c r="I126" t="s">
        <v>20</v>
      </c>
      <c r="J126" t="s">
        <v>383</v>
      </c>
      <c r="K126" t="s">
        <v>1328</v>
      </c>
      <c r="L126" t="s">
        <v>20</v>
      </c>
      <c r="M126" t="s">
        <v>544</v>
      </c>
      <c r="N126" t="s">
        <v>243</v>
      </c>
      <c r="O126" t="s">
        <v>1284</v>
      </c>
      <c r="S126">
        <f t="shared" si="4"/>
        <v>0.63890654799745716</v>
      </c>
      <c r="T126">
        <f t="shared" si="5"/>
        <v>0.12015257469802923</v>
      </c>
    </row>
    <row r="127" spans="1:20" x14ac:dyDescent="0.35">
      <c r="A127" t="s">
        <v>1329</v>
      </c>
      <c r="B127" t="s">
        <v>1330</v>
      </c>
      <c r="C127" t="s">
        <v>1331</v>
      </c>
      <c r="D127" t="s">
        <v>386</v>
      </c>
      <c r="E127" t="s">
        <v>300</v>
      </c>
      <c r="F127" t="s">
        <v>1332</v>
      </c>
      <c r="G127" t="s">
        <v>1333</v>
      </c>
      <c r="H127" t="s">
        <v>965</v>
      </c>
      <c r="I127" t="s">
        <v>20</v>
      </c>
      <c r="J127" t="s">
        <v>563</v>
      </c>
      <c r="K127" t="s">
        <v>1334</v>
      </c>
      <c r="L127" t="s">
        <v>20</v>
      </c>
      <c r="M127" t="s">
        <v>433</v>
      </c>
      <c r="N127" t="s">
        <v>243</v>
      </c>
      <c r="O127" t="s">
        <v>1284</v>
      </c>
      <c r="S127">
        <f t="shared" si="4"/>
        <v>0.39330334832583708</v>
      </c>
      <c r="T127">
        <f t="shared" si="5"/>
        <v>0.13993003498250872</v>
      </c>
    </row>
    <row r="128" spans="1:20" x14ac:dyDescent="0.35">
      <c r="A128" t="s">
        <v>1335</v>
      </c>
      <c r="B128" t="s">
        <v>1236</v>
      </c>
      <c r="C128" t="s">
        <v>1336</v>
      </c>
      <c r="D128" t="s">
        <v>271</v>
      </c>
      <c r="E128" t="s">
        <v>696</v>
      </c>
      <c r="F128" t="s">
        <v>1337</v>
      </c>
      <c r="G128" t="s">
        <v>646</v>
      </c>
      <c r="H128" t="s">
        <v>530</v>
      </c>
      <c r="I128" t="s">
        <v>20</v>
      </c>
      <c r="J128" t="s">
        <v>503</v>
      </c>
      <c r="K128" t="s">
        <v>1338</v>
      </c>
      <c r="L128" t="s">
        <v>20</v>
      </c>
      <c r="M128" t="s">
        <v>255</v>
      </c>
      <c r="N128" t="s">
        <v>243</v>
      </c>
      <c r="O128" t="s">
        <v>1284</v>
      </c>
      <c r="S128">
        <f t="shared" si="4"/>
        <v>0.128060263653484</v>
      </c>
      <c r="T128">
        <f t="shared" si="5"/>
        <v>0.36597614563716258</v>
      </c>
    </row>
    <row r="129" spans="1:20" x14ac:dyDescent="0.35">
      <c r="A129" t="s">
        <v>1339</v>
      </c>
      <c r="B129" t="s">
        <v>529</v>
      </c>
      <c r="C129" t="s">
        <v>1340</v>
      </c>
      <c r="D129" t="s">
        <v>323</v>
      </c>
      <c r="E129" t="s">
        <v>397</v>
      </c>
      <c r="F129" t="s">
        <v>715</v>
      </c>
      <c r="G129" t="s">
        <v>900</v>
      </c>
      <c r="H129" t="s">
        <v>20</v>
      </c>
      <c r="I129" t="s">
        <v>20</v>
      </c>
      <c r="J129" t="s">
        <v>446</v>
      </c>
      <c r="K129" t="s">
        <v>1174</v>
      </c>
      <c r="L129" t="s">
        <v>20</v>
      </c>
      <c r="M129" t="s">
        <v>344</v>
      </c>
      <c r="N129" t="s">
        <v>243</v>
      </c>
      <c r="O129" t="s">
        <v>1284</v>
      </c>
      <c r="S129">
        <f t="shared" si="4"/>
        <v>0.52923627684964192</v>
      </c>
      <c r="T129">
        <f t="shared" si="5"/>
        <v>0.1026252983293556</v>
      </c>
    </row>
    <row r="130" spans="1:20" x14ac:dyDescent="0.35">
      <c r="A130" t="s">
        <v>1341</v>
      </c>
      <c r="B130" t="s">
        <v>1342</v>
      </c>
      <c r="C130" t="s">
        <v>1343</v>
      </c>
      <c r="D130" t="s">
        <v>260</v>
      </c>
      <c r="E130" t="s">
        <v>348</v>
      </c>
      <c r="F130" t="s">
        <v>288</v>
      </c>
      <c r="G130" t="s">
        <v>1344</v>
      </c>
      <c r="H130" t="s">
        <v>446</v>
      </c>
      <c r="I130" t="s">
        <v>20</v>
      </c>
      <c r="J130" t="s">
        <v>343</v>
      </c>
      <c r="K130" t="s">
        <v>1345</v>
      </c>
      <c r="L130" t="s">
        <v>20</v>
      </c>
      <c r="M130" t="s">
        <v>378</v>
      </c>
      <c r="N130" t="s">
        <v>243</v>
      </c>
      <c r="O130" t="s">
        <v>1284</v>
      </c>
      <c r="S130">
        <f t="shared" si="4"/>
        <v>0.57694915254237289</v>
      </c>
      <c r="T130">
        <f t="shared" si="5"/>
        <v>7.8644067796610165E-2</v>
      </c>
    </row>
    <row r="131" spans="1:20" x14ac:dyDescent="0.35">
      <c r="A131" t="s">
        <v>1346</v>
      </c>
      <c r="B131" t="s">
        <v>1347</v>
      </c>
      <c r="C131" t="s">
        <v>1348</v>
      </c>
      <c r="D131" t="s">
        <v>907</v>
      </c>
      <c r="E131" t="s">
        <v>20</v>
      </c>
      <c r="F131" t="s">
        <v>453</v>
      </c>
      <c r="G131" t="s">
        <v>1349</v>
      </c>
      <c r="H131" t="s">
        <v>20</v>
      </c>
      <c r="I131" t="s">
        <v>20</v>
      </c>
      <c r="J131" t="s">
        <v>683</v>
      </c>
      <c r="K131" t="s">
        <v>723</v>
      </c>
      <c r="L131" t="s">
        <v>20</v>
      </c>
      <c r="M131" t="s">
        <v>298</v>
      </c>
      <c r="N131" t="s">
        <v>243</v>
      </c>
      <c r="O131" t="s">
        <v>1284</v>
      </c>
      <c r="S131">
        <f t="shared" si="4"/>
        <v>0.41552238805970149</v>
      </c>
      <c r="T131">
        <f t="shared" si="5"/>
        <v>6.3283582089552246E-2</v>
      </c>
    </row>
    <row r="132" spans="1:20" x14ac:dyDescent="0.35">
      <c r="A132" t="s">
        <v>1350</v>
      </c>
      <c r="B132" t="s">
        <v>1351</v>
      </c>
      <c r="C132" t="s">
        <v>1352</v>
      </c>
      <c r="D132" t="s">
        <v>527</v>
      </c>
      <c r="E132" t="s">
        <v>343</v>
      </c>
      <c r="F132" t="s">
        <v>417</v>
      </c>
      <c r="G132" t="s">
        <v>1353</v>
      </c>
      <c r="H132" t="s">
        <v>20</v>
      </c>
      <c r="I132" t="s">
        <v>20</v>
      </c>
      <c r="J132" t="s">
        <v>397</v>
      </c>
      <c r="K132" t="s">
        <v>827</v>
      </c>
      <c r="L132" t="s">
        <v>20</v>
      </c>
      <c r="M132" t="s">
        <v>460</v>
      </c>
      <c r="N132" t="s">
        <v>243</v>
      </c>
      <c r="O132" t="s">
        <v>1284</v>
      </c>
      <c r="S132">
        <f t="shared" si="4"/>
        <v>0.96353436185133245</v>
      </c>
      <c r="T132">
        <f t="shared" si="5"/>
        <v>0.24684431977559607</v>
      </c>
    </row>
    <row r="133" spans="1:20" x14ac:dyDescent="0.35">
      <c r="A133" t="s">
        <v>1354</v>
      </c>
      <c r="B133" t="s">
        <v>623</v>
      </c>
      <c r="C133" t="s">
        <v>1355</v>
      </c>
      <c r="D133" t="s">
        <v>373</v>
      </c>
      <c r="E133" t="s">
        <v>503</v>
      </c>
      <c r="F133" t="s">
        <v>605</v>
      </c>
      <c r="G133" t="s">
        <v>1356</v>
      </c>
      <c r="H133" t="s">
        <v>20</v>
      </c>
      <c r="I133" t="s">
        <v>20</v>
      </c>
      <c r="J133" t="s">
        <v>255</v>
      </c>
      <c r="K133" t="s">
        <v>1357</v>
      </c>
      <c r="L133" t="s">
        <v>20</v>
      </c>
      <c r="M133" t="s">
        <v>365</v>
      </c>
      <c r="N133" t="s">
        <v>243</v>
      </c>
      <c r="O133" t="s">
        <v>1284</v>
      </c>
      <c r="S133">
        <f t="shared" si="4"/>
        <v>0.61463844797178124</v>
      </c>
      <c r="T133">
        <f t="shared" si="5"/>
        <v>0.15079365079365079</v>
      </c>
    </row>
    <row r="134" spans="1:20" x14ac:dyDescent="0.35">
      <c r="A134" t="s">
        <v>1358</v>
      </c>
      <c r="B134" t="s">
        <v>1359</v>
      </c>
      <c r="C134" t="s">
        <v>1360</v>
      </c>
      <c r="D134" t="s">
        <v>346</v>
      </c>
      <c r="E134" t="s">
        <v>20</v>
      </c>
      <c r="F134" t="s">
        <v>1361</v>
      </c>
      <c r="G134" t="s">
        <v>1362</v>
      </c>
      <c r="H134" t="s">
        <v>362</v>
      </c>
      <c r="I134" t="s">
        <v>20</v>
      </c>
      <c r="J134" t="s">
        <v>262</v>
      </c>
      <c r="K134" t="s">
        <v>819</v>
      </c>
      <c r="L134" t="s">
        <v>20</v>
      </c>
      <c r="M134" t="s">
        <v>249</v>
      </c>
      <c r="N134" t="s">
        <v>243</v>
      </c>
      <c r="O134" t="s">
        <v>1284</v>
      </c>
      <c r="S134">
        <f t="shared" si="4"/>
        <v>0.26384615384615384</v>
      </c>
      <c r="T134">
        <f t="shared" si="5"/>
        <v>0.31846153846153846</v>
      </c>
    </row>
    <row r="135" spans="1:20" x14ac:dyDescent="0.35">
      <c r="A135" t="s">
        <v>1363</v>
      </c>
      <c r="B135" t="s">
        <v>1364</v>
      </c>
      <c r="C135" t="s">
        <v>1365</v>
      </c>
      <c r="D135" t="s">
        <v>297</v>
      </c>
      <c r="E135" t="s">
        <v>20</v>
      </c>
      <c r="F135" t="s">
        <v>495</v>
      </c>
      <c r="G135" t="s">
        <v>794</v>
      </c>
      <c r="H135" t="s">
        <v>378</v>
      </c>
      <c r="I135" t="s">
        <v>20</v>
      </c>
      <c r="J135" t="s">
        <v>378</v>
      </c>
      <c r="K135" t="s">
        <v>1366</v>
      </c>
      <c r="L135" t="s">
        <v>20</v>
      </c>
      <c r="M135" t="s">
        <v>289</v>
      </c>
      <c r="N135" t="s">
        <v>243</v>
      </c>
      <c r="O135" t="s">
        <v>1284</v>
      </c>
      <c r="S135">
        <f t="shared" si="4"/>
        <v>0.66578715919085318</v>
      </c>
      <c r="T135">
        <f t="shared" si="5"/>
        <v>0.10378188214599825</v>
      </c>
    </row>
    <row r="136" spans="1:20" x14ac:dyDescent="0.35">
      <c r="A136" t="s">
        <v>1367</v>
      </c>
      <c r="B136" t="s">
        <v>1368</v>
      </c>
      <c r="C136" t="s">
        <v>304</v>
      </c>
      <c r="D136" t="s">
        <v>527</v>
      </c>
      <c r="E136" t="s">
        <v>20</v>
      </c>
      <c r="F136" t="s">
        <v>339</v>
      </c>
      <c r="G136" t="s">
        <v>386</v>
      </c>
      <c r="H136" t="s">
        <v>20</v>
      </c>
      <c r="I136" t="s">
        <v>20</v>
      </c>
      <c r="J136" t="s">
        <v>20</v>
      </c>
      <c r="K136" t="s">
        <v>828</v>
      </c>
      <c r="L136" t="s">
        <v>20</v>
      </c>
      <c r="M136" t="s">
        <v>20</v>
      </c>
      <c r="N136" t="s">
        <v>243</v>
      </c>
      <c r="O136" t="s">
        <v>1284</v>
      </c>
      <c r="S136">
        <f t="shared" si="4"/>
        <v>7.421875E-2</v>
      </c>
      <c r="T136">
        <f t="shared" si="5"/>
        <v>1.6276041666666668E-2</v>
      </c>
    </row>
    <row r="137" spans="1:20" x14ac:dyDescent="0.35">
      <c r="A137" t="s">
        <v>1369</v>
      </c>
      <c r="B137" t="s">
        <v>1370</v>
      </c>
      <c r="C137" t="s">
        <v>1371</v>
      </c>
      <c r="D137" t="s">
        <v>241</v>
      </c>
      <c r="E137" t="s">
        <v>535</v>
      </c>
      <c r="F137" t="s">
        <v>364</v>
      </c>
      <c r="G137" t="s">
        <v>1372</v>
      </c>
      <c r="H137" t="s">
        <v>305</v>
      </c>
      <c r="I137" t="s">
        <v>20</v>
      </c>
      <c r="J137" t="s">
        <v>300</v>
      </c>
      <c r="K137" t="s">
        <v>984</v>
      </c>
      <c r="L137" t="s">
        <v>20</v>
      </c>
      <c r="M137" t="s">
        <v>390</v>
      </c>
      <c r="N137" t="s">
        <v>243</v>
      </c>
      <c r="O137" t="s">
        <v>1284</v>
      </c>
      <c r="S137">
        <f t="shared" si="4"/>
        <v>0.53517786561264813</v>
      </c>
      <c r="T137">
        <f t="shared" si="5"/>
        <v>0.1517786561264822</v>
      </c>
    </row>
    <row r="138" spans="1:20" x14ac:dyDescent="0.35">
      <c r="A138" t="s">
        <v>1373</v>
      </c>
      <c r="B138" t="s">
        <v>1374</v>
      </c>
      <c r="C138" t="s">
        <v>1375</v>
      </c>
      <c r="D138" t="s">
        <v>292</v>
      </c>
      <c r="E138" t="s">
        <v>543</v>
      </c>
      <c r="F138" t="s">
        <v>1376</v>
      </c>
      <c r="G138" t="s">
        <v>394</v>
      </c>
      <c r="H138" t="s">
        <v>20</v>
      </c>
      <c r="I138" t="s">
        <v>20</v>
      </c>
      <c r="J138" t="s">
        <v>312</v>
      </c>
      <c r="K138" t="s">
        <v>689</v>
      </c>
      <c r="L138" t="s">
        <v>20</v>
      </c>
      <c r="M138" t="s">
        <v>315</v>
      </c>
      <c r="N138" t="s">
        <v>243</v>
      </c>
      <c r="O138" t="s">
        <v>1284</v>
      </c>
      <c r="S138">
        <f t="shared" si="4"/>
        <v>0.68442622950819665</v>
      </c>
      <c r="T138">
        <f t="shared" si="5"/>
        <v>9.7677595628415298E-2</v>
      </c>
    </row>
    <row r="139" spans="1:20" x14ac:dyDescent="0.35">
      <c r="A139" t="s">
        <v>1377</v>
      </c>
      <c r="B139" t="s">
        <v>1378</v>
      </c>
      <c r="C139" t="s">
        <v>510</v>
      </c>
      <c r="D139" t="s">
        <v>527</v>
      </c>
      <c r="E139" t="s">
        <v>535</v>
      </c>
      <c r="F139" t="s">
        <v>716</v>
      </c>
      <c r="G139" t="s">
        <v>526</v>
      </c>
      <c r="H139" t="s">
        <v>20</v>
      </c>
      <c r="I139" t="s">
        <v>20</v>
      </c>
      <c r="J139" t="s">
        <v>346</v>
      </c>
      <c r="K139" t="s">
        <v>475</v>
      </c>
      <c r="L139" t="s">
        <v>20</v>
      </c>
      <c r="M139" t="s">
        <v>294</v>
      </c>
      <c r="N139" t="s">
        <v>243</v>
      </c>
      <c r="O139" t="s">
        <v>1284</v>
      </c>
      <c r="S139">
        <f t="shared" si="4"/>
        <v>0.64194528875379941</v>
      </c>
      <c r="T139">
        <f t="shared" si="5"/>
        <v>0.1148936170212766</v>
      </c>
    </row>
    <row r="140" spans="1:20" x14ac:dyDescent="0.35">
      <c r="A140" t="s">
        <v>1379</v>
      </c>
      <c r="B140" t="s">
        <v>1380</v>
      </c>
      <c r="C140" t="s">
        <v>1381</v>
      </c>
      <c r="D140" t="s">
        <v>397</v>
      </c>
      <c r="E140" t="s">
        <v>297</v>
      </c>
      <c r="F140" t="s">
        <v>532</v>
      </c>
      <c r="G140" t="s">
        <v>1382</v>
      </c>
      <c r="H140" t="s">
        <v>261</v>
      </c>
      <c r="I140" t="s">
        <v>742</v>
      </c>
      <c r="J140" t="s">
        <v>1383</v>
      </c>
      <c r="K140" t="s">
        <v>1384</v>
      </c>
      <c r="L140" t="s">
        <v>20</v>
      </c>
      <c r="M140" t="s">
        <v>255</v>
      </c>
      <c r="N140" t="s">
        <v>243</v>
      </c>
      <c r="O140" t="s">
        <v>1284</v>
      </c>
      <c r="S140">
        <f t="shared" si="4"/>
        <v>0.59872029250457037</v>
      </c>
      <c r="T140">
        <f t="shared" si="5"/>
        <v>0.16727605118829983</v>
      </c>
    </row>
    <row r="141" spans="1:20" x14ac:dyDescent="0.35">
      <c r="A141" t="s">
        <v>1385</v>
      </c>
      <c r="B141" t="s">
        <v>1386</v>
      </c>
      <c r="C141" t="s">
        <v>1387</v>
      </c>
      <c r="D141" t="s">
        <v>530</v>
      </c>
      <c r="E141" t="s">
        <v>436</v>
      </c>
      <c r="F141" t="s">
        <v>612</v>
      </c>
      <c r="G141" t="s">
        <v>712</v>
      </c>
      <c r="H141" t="s">
        <v>20</v>
      </c>
      <c r="I141" t="s">
        <v>20</v>
      </c>
      <c r="J141" t="s">
        <v>527</v>
      </c>
      <c r="K141" t="s">
        <v>753</v>
      </c>
      <c r="L141" t="s">
        <v>20</v>
      </c>
      <c r="M141" t="s">
        <v>277</v>
      </c>
      <c r="N141" t="s">
        <v>243</v>
      </c>
      <c r="O141" t="s">
        <v>1284</v>
      </c>
      <c r="S141">
        <f t="shared" si="4"/>
        <v>0.69553805774278221</v>
      </c>
      <c r="T141">
        <f t="shared" si="5"/>
        <v>0.16272965879265094</v>
      </c>
    </row>
    <row r="142" spans="1:20" x14ac:dyDescent="0.35">
      <c r="A142" t="s">
        <v>1388</v>
      </c>
      <c r="B142" t="s">
        <v>1389</v>
      </c>
      <c r="C142" t="s">
        <v>760</v>
      </c>
      <c r="D142" t="s">
        <v>346</v>
      </c>
      <c r="E142" t="s">
        <v>345</v>
      </c>
      <c r="F142" t="s">
        <v>355</v>
      </c>
      <c r="G142" t="s">
        <v>1390</v>
      </c>
      <c r="H142" t="s">
        <v>20</v>
      </c>
      <c r="I142" t="s">
        <v>20</v>
      </c>
      <c r="J142" t="s">
        <v>262</v>
      </c>
      <c r="K142" t="s">
        <v>1391</v>
      </c>
      <c r="L142" t="s">
        <v>20</v>
      </c>
      <c r="M142" t="s">
        <v>446</v>
      </c>
      <c r="N142" t="s">
        <v>243</v>
      </c>
      <c r="O142" t="s">
        <v>1284</v>
      </c>
      <c r="S142">
        <f t="shared" si="4"/>
        <v>0.67682119205298019</v>
      </c>
      <c r="T142">
        <f t="shared" si="5"/>
        <v>9.3377483443708609E-2</v>
      </c>
    </row>
    <row r="143" spans="1:20" x14ac:dyDescent="0.35">
      <c r="A143" t="s">
        <v>1392</v>
      </c>
      <c r="B143" t="s">
        <v>490</v>
      </c>
      <c r="C143" t="s">
        <v>1393</v>
      </c>
      <c r="D143" t="s">
        <v>343</v>
      </c>
      <c r="E143" t="s">
        <v>378</v>
      </c>
      <c r="F143" t="s">
        <v>564</v>
      </c>
      <c r="G143" t="s">
        <v>1394</v>
      </c>
      <c r="H143" t="s">
        <v>20</v>
      </c>
      <c r="I143" t="s">
        <v>20</v>
      </c>
      <c r="J143" t="s">
        <v>337</v>
      </c>
      <c r="K143" t="s">
        <v>736</v>
      </c>
      <c r="L143" t="s">
        <v>20</v>
      </c>
      <c r="M143" t="s">
        <v>424</v>
      </c>
      <c r="N143" t="s">
        <v>243</v>
      </c>
      <c r="O143" t="s">
        <v>1284</v>
      </c>
      <c r="S143">
        <f t="shared" si="4"/>
        <v>0.90583333333333327</v>
      </c>
      <c r="T143">
        <f t="shared" si="5"/>
        <v>0.19499999999999998</v>
      </c>
    </row>
    <row r="144" spans="1:20" x14ac:dyDescent="0.35">
      <c r="A144" t="s">
        <v>1395</v>
      </c>
      <c r="B144" t="s">
        <v>1396</v>
      </c>
      <c r="C144" t="s">
        <v>1397</v>
      </c>
      <c r="D144" t="s">
        <v>20</v>
      </c>
      <c r="E144" t="s">
        <v>285</v>
      </c>
      <c r="F144" t="s">
        <v>637</v>
      </c>
      <c r="G144" t="s">
        <v>1398</v>
      </c>
      <c r="H144" t="s">
        <v>527</v>
      </c>
      <c r="I144" t="s">
        <v>20</v>
      </c>
      <c r="J144" t="s">
        <v>262</v>
      </c>
      <c r="K144" t="s">
        <v>1399</v>
      </c>
      <c r="L144" t="s">
        <v>20</v>
      </c>
      <c r="M144" t="s">
        <v>331</v>
      </c>
      <c r="N144" t="s">
        <v>243</v>
      </c>
      <c r="O144" t="s">
        <v>1284</v>
      </c>
      <c r="S144">
        <f t="shared" si="4"/>
        <v>0.48175182481751827</v>
      </c>
      <c r="T144">
        <f t="shared" si="5"/>
        <v>0.33657745336577455</v>
      </c>
    </row>
    <row r="145" spans="1:20" x14ac:dyDescent="0.35">
      <c r="A145" t="s">
        <v>1400</v>
      </c>
      <c r="B145" t="s">
        <v>580</v>
      </c>
      <c r="C145" t="s">
        <v>1401</v>
      </c>
      <c r="D145" t="s">
        <v>20</v>
      </c>
      <c r="E145" t="s">
        <v>332</v>
      </c>
      <c r="F145" t="s">
        <v>654</v>
      </c>
      <c r="G145" t="s">
        <v>801</v>
      </c>
      <c r="H145" t="s">
        <v>298</v>
      </c>
      <c r="I145" t="s">
        <v>20</v>
      </c>
      <c r="J145" t="s">
        <v>739</v>
      </c>
      <c r="K145" t="s">
        <v>1402</v>
      </c>
      <c r="L145" t="s">
        <v>20</v>
      </c>
      <c r="M145" t="s">
        <v>366</v>
      </c>
      <c r="N145" t="s">
        <v>243</v>
      </c>
      <c r="O145" t="s">
        <v>1284</v>
      </c>
      <c r="S145">
        <f t="shared" si="4"/>
        <v>0.57445442875481378</v>
      </c>
      <c r="T145">
        <f t="shared" si="5"/>
        <v>0.11232349165596919</v>
      </c>
    </row>
    <row r="146" spans="1:20" x14ac:dyDescent="0.35">
      <c r="A146" t="s">
        <v>1403</v>
      </c>
      <c r="B146" t="s">
        <v>502</v>
      </c>
      <c r="C146" t="s">
        <v>1404</v>
      </c>
      <c r="D146" t="s">
        <v>20</v>
      </c>
      <c r="E146" t="s">
        <v>1405</v>
      </c>
      <c r="F146" t="s">
        <v>654</v>
      </c>
      <c r="G146" t="s">
        <v>395</v>
      </c>
      <c r="H146" t="s">
        <v>20</v>
      </c>
      <c r="I146" t="s">
        <v>20</v>
      </c>
      <c r="J146" t="s">
        <v>20</v>
      </c>
      <c r="K146" t="s">
        <v>713</v>
      </c>
      <c r="L146" t="s">
        <v>20</v>
      </c>
      <c r="M146" t="s">
        <v>424</v>
      </c>
      <c r="N146" t="s">
        <v>243</v>
      </c>
      <c r="O146" t="s">
        <v>1284</v>
      </c>
      <c r="S146">
        <f t="shared" si="4"/>
        <v>0.62109862671660421</v>
      </c>
      <c r="T146">
        <f t="shared" si="5"/>
        <v>0.10923845193508115</v>
      </c>
    </row>
    <row r="147" spans="1:20" x14ac:dyDescent="0.35">
      <c r="A147" t="s">
        <v>1406</v>
      </c>
      <c r="B147" t="s">
        <v>1407</v>
      </c>
      <c r="C147" t="s">
        <v>874</v>
      </c>
      <c r="D147" t="s">
        <v>20</v>
      </c>
      <c r="E147" t="s">
        <v>646</v>
      </c>
      <c r="F147" t="s">
        <v>1408</v>
      </c>
      <c r="G147" t="s">
        <v>1409</v>
      </c>
      <c r="H147" t="s">
        <v>241</v>
      </c>
      <c r="I147" t="s">
        <v>20</v>
      </c>
      <c r="J147" t="s">
        <v>1383</v>
      </c>
      <c r="K147" t="s">
        <v>1410</v>
      </c>
      <c r="L147" t="s">
        <v>20</v>
      </c>
      <c r="M147" t="s">
        <v>301</v>
      </c>
      <c r="N147" t="s">
        <v>243</v>
      </c>
      <c r="O147" t="s">
        <v>1284</v>
      </c>
      <c r="S147">
        <f t="shared" si="4"/>
        <v>0.50276243093922657</v>
      </c>
      <c r="T147">
        <f t="shared" si="5"/>
        <v>0.16091160220994474</v>
      </c>
    </row>
    <row r="148" spans="1:20" x14ac:dyDescent="0.35">
      <c r="A148" t="s">
        <v>1411</v>
      </c>
      <c r="B148" t="s">
        <v>1224</v>
      </c>
      <c r="C148" t="s">
        <v>1412</v>
      </c>
      <c r="D148" t="s">
        <v>20</v>
      </c>
      <c r="E148" t="s">
        <v>556</v>
      </c>
      <c r="F148" t="s">
        <v>487</v>
      </c>
      <c r="G148" t="s">
        <v>792</v>
      </c>
      <c r="H148" t="s">
        <v>20</v>
      </c>
      <c r="I148" t="s">
        <v>20</v>
      </c>
      <c r="J148" t="s">
        <v>1413</v>
      </c>
      <c r="K148" t="s">
        <v>1414</v>
      </c>
      <c r="L148" t="s">
        <v>20</v>
      </c>
      <c r="M148" t="s">
        <v>249</v>
      </c>
      <c r="N148" t="s">
        <v>243</v>
      </c>
      <c r="O148" t="s">
        <v>1284</v>
      </c>
      <c r="S148">
        <f t="shared" si="4"/>
        <v>0.65312499999999996</v>
      </c>
      <c r="T148">
        <f t="shared" si="5"/>
        <v>0.12562499999999999</v>
      </c>
    </row>
    <row r="149" spans="1:20" x14ac:dyDescent="0.35">
      <c r="A149" t="s">
        <v>1415</v>
      </c>
      <c r="B149" t="s">
        <v>1416</v>
      </c>
      <c r="C149" t="s">
        <v>1417</v>
      </c>
      <c r="D149" t="s">
        <v>300</v>
      </c>
      <c r="E149" t="s">
        <v>20</v>
      </c>
      <c r="F149" t="s">
        <v>1418</v>
      </c>
      <c r="G149" t="s">
        <v>755</v>
      </c>
      <c r="H149" t="s">
        <v>332</v>
      </c>
      <c r="I149" t="s">
        <v>20</v>
      </c>
      <c r="J149" t="s">
        <v>732</v>
      </c>
      <c r="K149" t="s">
        <v>619</v>
      </c>
      <c r="L149" t="s">
        <v>20</v>
      </c>
      <c r="M149" t="s">
        <v>20</v>
      </c>
      <c r="N149" t="s">
        <v>243</v>
      </c>
      <c r="O149" t="s">
        <v>1284</v>
      </c>
      <c r="S149">
        <f t="shared" si="4"/>
        <v>0.20469083155650319</v>
      </c>
      <c r="T149">
        <f t="shared" si="5"/>
        <v>0.33901918976545836</v>
      </c>
    </row>
    <row r="150" spans="1:20" x14ac:dyDescent="0.35">
      <c r="A150" t="s">
        <v>1419</v>
      </c>
      <c r="B150" t="s">
        <v>1014</v>
      </c>
      <c r="C150" t="s">
        <v>1420</v>
      </c>
      <c r="D150" t="s">
        <v>20</v>
      </c>
      <c r="E150" t="s">
        <v>556</v>
      </c>
      <c r="F150" t="s">
        <v>469</v>
      </c>
      <c r="G150" t="s">
        <v>427</v>
      </c>
      <c r="H150" t="s">
        <v>543</v>
      </c>
      <c r="I150" t="s">
        <v>20</v>
      </c>
      <c r="J150" t="s">
        <v>346</v>
      </c>
      <c r="K150" t="s">
        <v>1421</v>
      </c>
      <c r="L150" t="s">
        <v>20</v>
      </c>
      <c r="M150" t="s">
        <v>310</v>
      </c>
      <c r="N150" t="s">
        <v>243</v>
      </c>
      <c r="O150" t="s">
        <v>1284</v>
      </c>
      <c r="S150">
        <f t="shared" si="4"/>
        <v>0.7244414353419093</v>
      </c>
      <c r="T150">
        <f t="shared" si="5"/>
        <v>0.11035883547731888</v>
      </c>
    </row>
    <row r="151" spans="1:20" x14ac:dyDescent="0.35">
      <c r="A151" t="s">
        <v>1422</v>
      </c>
      <c r="B151" t="s">
        <v>1423</v>
      </c>
      <c r="C151" t="s">
        <v>1255</v>
      </c>
      <c r="D151" t="s">
        <v>271</v>
      </c>
      <c r="E151" t="s">
        <v>378</v>
      </c>
      <c r="F151" t="s">
        <v>313</v>
      </c>
      <c r="G151" t="s">
        <v>533</v>
      </c>
      <c r="H151" t="s">
        <v>20</v>
      </c>
      <c r="I151" t="s">
        <v>20</v>
      </c>
      <c r="J151" t="s">
        <v>453</v>
      </c>
      <c r="K151" t="s">
        <v>602</v>
      </c>
      <c r="L151" t="s">
        <v>20</v>
      </c>
      <c r="M151" t="s">
        <v>265</v>
      </c>
      <c r="N151" t="s">
        <v>243</v>
      </c>
      <c r="O151" t="s">
        <v>1284</v>
      </c>
      <c r="S151">
        <f t="shared" si="4"/>
        <v>0.53984575835475579</v>
      </c>
      <c r="T151">
        <f t="shared" si="5"/>
        <v>0.13239074550128535</v>
      </c>
    </row>
    <row r="152" spans="1:20" x14ac:dyDescent="0.35">
      <c r="A152" t="s">
        <v>1424</v>
      </c>
      <c r="B152" t="s">
        <v>1214</v>
      </c>
      <c r="C152" t="s">
        <v>1425</v>
      </c>
      <c r="D152" t="s">
        <v>1426</v>
      </c>
      <c r="E152" t="s">
        <v>446</v>
      </c>
      <c r="F152" t="s">
        <v>654</v>
      </c>
      <c r="G152" t="s">
        <v>1427</v>
      </c>
      <c r="H152" t="s">
        <v>241</v>
      </c>
      <c r="I152" t="s">
        <v>20</v>
      </c>
      <c r="J152" t="s">
        <v>442</v>
      </c>
      <c r="K152" t="s">
        <v>1428</v>
      </c>
      <c r="L152" t="s">
        <v>20</v>
      </c>
      <c r="M152" t="s">
        <v>337</v>
      </c>
      <c r="N152" t="s">
        <v>243</v>
      </c>
      <c r="O152" t="s">
        <v>1284</v>
      </c>
      <c r="S152">
        <f t="shared" si="4"/>
        <v>0.36005939123979208</v>
      </c>
      <c r="T152">
        <f t="shared" si="5"/>
        <v>0.12991833704528583</v>
      </c>
    </row>
    <row r="153" spans="1:20" x14ac:dyDescent="0.35">
      <c r="A153" t="s">
        <v>1429</v>
      </c>
      <c r="B153" t="s">
        <v>1430</v>
      </c>
      <c r="C153" t="s">
        <v>576</v>
      </c>
      <c r="D153" t="s">
        <v>350</v>
      </c>
      <c r="E153" t="s">
        <v>20</v>
      </c>
      <c r="F153" t="s">
        <v>460</v>
      </c>
      <c r="G153" t="s">
        <v>1289</v>
      </c>
      <c r="H153" t="s">
        <v>530</v>
      </c>
      <c r="I153" t="s">
        <v>20</v>
      </c>
      <c r="J153" t="s">
        <v>269</v>
      </c>
      <c r="K153" t="s">
        <v>1431</v>
      </c>
      <c r="L153" t="s">
        <v>20</v>
      </c>
      <c r="M153" t="s">
        <v>332</v>
      </c>
      <c r="N153" t="s">
        <v>243</v>
      </c>
      <c r="O153" t="s">
        <v>1284</v>
      </c>
      <c r="S153">
        <f t="shared" si="4"/>
        <v>0.62118320610687017</v>
      </c>
      <c r="T153">
        <f t="shared" si="5"/>
        <v>0.15648854961832059</v>
      </c>
    </row>
    <row r="154" spans="1:20" x14ac:dyDescent="0.35">
      <c r="A154" t="s">
        <v>1432</v>
      </c>
      <c r="B154" t="s">
        <v>1433</v>
      </c>
      <c r="C154" t="s">
        <v>1434</v>
      </c>
      <c r="D154" t="s">
        <v>381</v>
      </c>
      <c r="E154" t="s">
        <v>718</v>
      </c>
      <c r="F154" t="s">
        <v>301</v>
      </c>
      <c r="G154" t="s">
        <v>1435</v>
      </c>
      <c r="H154" t="s">
        <v>20</v>
      </c>
      <c r="I154" t="s">
        <v>20</v>
      </c>
      <c r="J154" t="s">
        <v>328</v>
      </c>
      <c r="K154" t="s">
        <v>1436</v>
      </c>
      <c r="L154" t="s">
        <v>20</v>
      </c>
      <c r="M154" t="s">
        <v>337</v>
      </c>
      <c r="N154" t="s">
        <v>243</v>
      </c>
      <c r="O154" t="s">
        <v>1284</v>
      </c>
      <c r="S154">
        <f t="shared" si="4"/>
        <v>0.64228295819935699</v>
      </c>
      <c r="T154">
        <f t="shared" si="5"/>
        <v>0.11414790996784566</v>
      </c>
    </row>
    <row r="155" spans="1:20" x14ac:dyDescent="0.35">
      <c r="A155" t="s">
        <v>1437</v>
      </c>
      <c r="B155" t="s">
        <v>1438</v>
      </c>
      <c r="C155" t="s">
        <v>1439</v>
      </c>
      <c r="D155" t="s">
        <v>273</v>
      </c>
      <c r="E155" t="s">
        <v>20</v>
      </c>
      <c r="F155" t="s">
        <v>1123</v>
      </c>
      <c r="G155" t="s">
        <v>1440</v>
      </c>
      <c r="H155" t="s">
        <v>535</v>
      </c>
      <c r="I155" t="s">
        <v>20</v>
      </c>
      <c r="J155" t="s">
        <v>360</v>
      </c>
      <c r="K155" t="s">
        <v>1441</v>
      </c>
      <c r="L155" t="s">
        <v>20</v>
      </c>
      <c r="M155" t="s">
        <v>399</v>
      </c>
      <c r="N155" t="s">
        <v>243</v>
      </c>
      <c r="O155" t="s">
        <v>1442</v>
      </c>
      <c r="S155">
        <f t="shared" si="4"/>
        <v>0.54310344827586199</v>
      </c>
      <c r="T155">
        <f t="shared" si="5"/>
        <v>0.14008620689655171</v>
      </c>
    </row>
    <row r="156" spans="1:20" x14ac:dyDescent="0.35">
      <c r="A156" t="s">
        <v>1443</v>
      </c>
      <c r="B156" t="s">
        <v>1444</v>
      </c>
      <c r="C156" t="s">
        <v>1445</v>
      </c>
      <c r="D156" t="s">
        <v>366</v>
      </c>
      <c r="E156" t="s">
        <v>446</v>
      </c>
      <c r="F156" t="s">
        <v>1446</v>
      </c>
      <c r="G156" t="s">
        <v>905</v>
      </c>
      <c r="H156" t="s">
        <v>265</v>
      </c>
      <c r="I156" t="s">
        <v>20</v>
      </c>
      <c r="J156" t="s">
        <v>294</v>
      </c>
      <c r="K156" t="s">
        <v>1447</v>
      </c>
      <c r="L156" t="s">
        <v>20</v>
      </c>
      <c r="M156" t="s">
        <v>563</v>
      </c>
      <c r="N156" t="s">
        <v>243</v>
      </c>
      <c r="O156" t="s">
        <v>1442</v>
      </c>
      <c r="S156">
        <f t="shared" si="4"/>
        <v>0.29506990434142749</v>
      </c>
      <c r="T156">
        <f t="shared" si="5"/>
        <v>0.29065489330389993</v>
      </c>
    </row>
    <row r="157" spans="1:20" x14ac:dyDescent="0.35">
      <c r="A157" t="s">
        <v>1448</v>
      </c>
      <c r="B157" t="s">
        <v>1449</v>
      </c>
      <c r="C157" t="s">
        <v>1450</v>
      </c>
      <c r="D157" t="s">
        <v>1119</v>
      </c>
      <c r="E157" t="s">
        <v>20</v>
      </c>
      <c r="F157" t="s">
        <v>436</v>
      </c>
      <c r="G157" t="s">
        <v>1451</v>
      </c>
      <c r="H157" t="s">
        <v>20</v>
      </c>
      <c r="I157" t="s">
        <v>20</v>
      </c>
      <c r="J157" t="s">
        <v>291</v>
      </c>
      <c r="K157" t="s">
        <v>1452</v>
      </c>
      <c r="L157" t="s">
        <v>20</v>
      </c>
      <c r="M157" t="s">
        <v>20</v>
      </c>
      <c r="N157" t="s">
        <v>243</v>
      </c>
      <c r="O157" t="s">
        <v>1442</v>
      </c>
      <c r="S157">
        <f t="shared" si="4"/>
        <v>0.36854279105628374</v>
      </c>
      <c r="T157">
        <f t="shared" si="5"/>
        <v>7.8643022359290674E-2</v>
      </c>
    </row>
    <row r="158" spans="1:20" x14ac:dyDescent="0.35">
      <c r="A158" t="s">
        <v>1453</v>
      </c>
      <c r="B158" t="s">
        <v>1454</v>
      </c>
      <c r="C158" t="s">
        <v>1455</v>
      </c>
      <c r="D158" t="s">
        <v>586</v>
      </c>
      <c r="E158" t="s">
        <v>446</v>
      </c>
      <c r="F158" t="s">
        <v>1456</v>
      </c>
      <c r="G158" t="s">
        <v>477</v>
      </c>
      <c r="H158" t="s">
        <v>377</v>
      </c>
      <c r="I158" t="s">
        <v>20</v>
      </c>
      <c r="J158" t="s">
        <v>20</v>
      </c>
      <c r="K158" t="s">
        <v>1457</v>
      </c>
      <c r="L158" t="s">
        <v>20</v>
      </c>
      <c r="M158" t="s">
        <v>485</v>
      </c>
      <c r="N158" t="s">
        <v>243</v>
      </c>
      <c r="O158" t="s">
        <v>1442</v>
      </c>
      <c r="S158">
        <f t="shared" si="4"/>
        <v>0.16246498599439776</v>
      </c>
      <c r="T158">
        <f t="shared" si="5"/>
        <v>0.38585434173669469</v>
      </c>
    </row>
    <row r="159" spans="1:20" x14ac:dyDescent="0.35">
      <c r="A159" t="s">
        <v>1458</v>
      </c>
      <c r="B159" t="s">
        <v>1459</v>
      </c>
      <c r="C159" t="s">
        <v>1460</v>
      </c>
      <c r="D159" t="s">
        <v>305</v>
      </c>
      <c r="E159" t="s">
        <v>20</v>
      </c>
      <c r="F159" t="s">
        <v>1461</v>
      </c>
      <c r="G159" t="s">
        <v>542</v>
      </c>
      <c r="H159" t="s">
        <v>556</v>
      </c>
      <c r="I159" t="s">
        <v>20</v>
      </c>
      <c r="J159" t="s">
        <v>20</v>
      </c>
      <c r="K159" t="s">
        <v>833</v>
      </c>
      <c r="L159" t="s">
        <v>20</v>
      </c>
      <c r="M159" t="s">
        <v>254</v>
      </c>
      <c r="N159" t="s">
        <v>243</v>
      </c>
      <c r="O159" t="s">
        <v>1442</v>
      </c>
      <c r="S159">
        <f t="shared" si="4"/>
        <v>0.20416024653312786</v>
      </c>
      <c r="T159">
        <f t="shared" si="5"/>
        <v>0.39445300462249616</v>
      </c>
    </row>
    <row r="160" spans="1:20" x14ac:dyDescent="0.35">
      <c r="A160" t="s">
        <v>1462</v>
      </c>
      <c r="B160" t="s">
        <v>570</v>
      </c>
      <c r="C160" t="s">
        <v>1463</v>
      </c>
      <c r="D160" t="s">
        <v>392</v>
      </c>
      <c r="E160" t="s">
        <v>495</v>
      </c>
      <c r="F160" t="s">
        <v>1332</v>
      </c>
      <c r="G160" t="s">
        <v>1464</v>
      </c>
      <c r="H160" t="s">
        <v>20</v>
      </c>
      <c r="I160" t="s">
        <v>20</v>
      </c>
      <c r="J160" t="s">
        <v>267</v>
      </c>
      <c r="K160" t="s">
        <v>1465</v>
      </c>
      <c r="L160" t="s">
        <v>20</v>
      </c>
      <c r="M160" t="s">
        <v>611</v>
      </c>
      <c r="N160" t="s">
        <v>243</v>
      </c>
      <c r="O160" t="s">
        <v>1442</v>
      </c>
      <c r="S160">
        <f t="shared" si="4"/>
        <v>0.91188524590163944</v>
      </c>
      <c r="T160">
        <f t="shared" si="5"/>
        <v>0.28688524590163933</v>
      </c>
    </row>
    <row r="161" spans="1:20" x14ac:dyDescent="0.35">
      <c r="A161" t="s">
        <v>1466</v>
      </c>
      <c r="B161" t="s">
        <v>1467</v>
      </c>
      <c r="C161" t="s">
        <v>1468</v>
      </c>
      <c r="D161" t="s">
        <v>261</v>
      </c>
      <c r="E161" t="s">
        <v>721</v>
      </c>
      <c r="F161" t="s">
        <v>767</v>
      </c>
      <c r="G161" t="s">
        <v>1156</v>
      </c>
      <c r="H161" t="s">
        <v>343</v>
      </c>
      <c r="I161" t="s">
        <v>20</v>
      </c>
      <c r="J161" t="s">
        <v>721</v>
      </c>
      <c r="K161" t="s">
        <v>1469</v>
      </c>
      <c r="L161" t="s">
        <v>20</v>
      </c>
      <c r="M161" t="s">
        <v>482</v>
      </c>
      <c r="N161" t="s">
        <v>243</v>
      </c>
      <c r="O161" t="s">
        <v>1442</v>
      </c>
      <c r="S161">
        <f t="shared" si="4"/>
        <v>0.49886621315192742</v>
      </c>
      <c r="T161">
        <f t="shared" si="5"/>
        <v>0.22448979591836735</v>
      </c>
    </row>
    <row r="162" spans="1:20" x14ac:dyDescent="0.35">
      <c r="A162" t="s">
        <v>1470</v>
      </c>
      <c r="B162" t="s">
        <v>1471</v>
      </c>
      <c r="C162" t="s">
        <v>246</v>
      </c>
      <c r="D162" t="s">
        <v>271</v>
      </c>
      <c r="E162" t="s">
        <v>721</v>
      </c>
      <c r="F162" t="s">
        <v>1472</v>
      </c>
      <c r="G162" t="s">
        <v>338</v>
      </c>
      <c r="H162" t="s">
        <v>399</v>
      </c>
      <c r="I162" t="s">
        <v>20</v>
      </c>
      <c r="J162" t="s">
        <v>397</v>
      </c>
      <c r="K162" t="s">
        <v>1441</v>
      </c>
      <c r="L162" t="s">
        <v>20</v>
      </c>
      <c r="M162" t="s">
        <v>346</v>
      </c>
      <c r="N162" t="s">
        <v>243</v>
      </c>
      <c r="O162" t="s">
        <v>1442</v>
      </c>
      <c r="S162">
        <f t="shared" si="4"/>
        <v>0.2557471264367816</v>
      </c>
      <c r="T162">
        <f t="shared" si="5"/>
        <v>0.21264367816091953</v>
      </c>
    </row>
    <row r="163" spans="1:20" x14ac:dyDescent="0.35">
      <c r="A163" t="s">
        <v>1473</v>
      </c>
      <c r="B163" t="s">
        <v>1474</v>
      </c>
      <c r="C163" t="s">
        <v>971</v>
      </c>
      <c r="D163" t="s">
        <v>535</v>
      </c>
      <c r="E163" t="s">
        <v>353</v>
      </c>
      <c r="F163" t="s">
        <v>1247</v>
      </c>
      <c r="G163" t="s">
        <v>1435</v>
      </c>
      <c r="H163" t="s">
        <v>20</v>
      </c>
      <c r="I163" t="s">
        <v>20</v>
      </c>
      <c r="J163" t="s">
        <v>337</v>
      </c>
      <c r="K163" t="s">
        <v>470</v>
      </c>
      <c r="L163" t="s">
        <v>20</v>
      </c>
      <c r="M163" t="s">
        <v>321</v>
      </c>
      <c r="N163" t="s">
        <v>243</v>
      </c>
      <c r="O163" t="s">
        <v>1442</v>
      </c>
      <c r="S163">
        <f t="shared" si="4"/>
        <v>0.64487489911218721</v>
      </c>
      <c r="T163">
        <f t="shared" si="5"/>
        <v>0.16545601291364001</v>
      </c>
    </row>
    <row r="164" spans="1:20" x14ac:dyDescent="0.35">
      <c r="A164" t="s">
        <v>1475</v>
      </c>
      <c r="B164" t="s">
        <v>1476</v>
      </c>
      <c r="C164" t="s">
        <v>1477</v>
      </c>
      <c r="D164" t="s">
        <v>332</v>
      </c>
      <c r="E164" t="s">
        <v>20</v>
      </c>
      <c r="F164" t="s">
        <v>1478</v>
      </c>
      <c r="G164" t="s">
        <v>1479</v>
      </c>
      <c r="H164" t="s">
        <v>378</v>
      </c>
      <c r="I164" t="s">
        <v>20</v>
      </c>
      <c r="J164" t="s">
        <v>1383</v>
      </c>
      <c r="K164" t="s">
        <v>1480</v>
      </c>
      <c r="L164" t="s">
        <v>20</v>
      </c>
      <c r="M164" t="s">
        <v>253</v>
      </c>
      <c r="N164" t="s">
        <v>243</v>
      </c>
      <c r="O164" t="s">
        <v>1442</v>
      </c>
      <c r="S164">
        <f t="shared" si="4"/>
        <v>0.52556580050293378</v>
      </c>
      <c r="T164">
        <f t="shared" si="5"/>
        <v>0.16429170159262363</v>
      </c>
    </row>
    <row r="165" spans="1:20" x14ac:dyDescent="0.35">
      <c r="A165" t="s">
        <v>1481</v>
      </c>
      <c r="B165" t="s">
        <v>687</v>
      </c>
      <c r="C165" t="s">
        <v>1482</v>
      </c>
      <c r="D165" t="s">
        <v>563</v>
      </c>
      <c r="E165" t="s">
        <v>20</v>
      </c>
      <c r="F165" t="s">
        <v>1483</v>
      </c>
      <c r="G165" t="s">
        <v>1456</v>
      </c>
      <c r="H165" t="s">
        <v>399</v>
      </c>
      <c r="I165" t="s">
        <v>20</v>
      </c>
      <c r="J165" t="s">
        <v>346</v>
      </c>
      <c r="K165" t="s">
        <v>1457</v>
      </c>
      <c r="L165" t="s">
        <v>20</v>
      </c>
      <c r="M165" t="s">
        <v>277</v>
      </c>
      <c r="N165" t="s">
        <v>243</v>
      </c>
      <c r="O165" t="s">
        <v>1442</v>
      </c>
      <c r="S165">
        <f t="shared" si="4"/>
        <v>0.38585434173669469</v>
      </c>
      <c r="T165">
        <f t="shared" si="5"/>
        <v>0.23879551820728293</v>
      </c>
    </row>
    <row r="166" spans="1:20" x14ac:dyDescent="0.35">
      <c r="A166" t="s">
        <v>1484</v>
      </c>
      <c r="B166" t="s">
        <v>1485</v>
      </c>
      <c r="C166" t="s">
        <v>1486</v>
      </c>
      <c r="D166" t="s">
        <v>20</v>
      </c>
      <c r="E166" t="s">
        <v>20</v>
      </c>
      <c r="F166" t="s">
        <v>594</v>
      </c>
      <c r="G166" t="s">
        <v>1487</v>
      </c>
      <c r="H166" t="s">
        <v>20</v>
      </c>
      <c r="I166" t="s">
        <v>20</v>
      </c>
      <c r="J166" t="s">
        <v>20</v>
      </c>
      <c r="K166" t="s">
        <v>1245</v>
      </c>
      <c r="L166" t="s">
        <v>20</v>
      </c>
      <c r="M166" t="s">
        <v>721</v>
      </c>
      <c r="N166" t="s">
        <v>243</v>
      </c>
      <c r="O166" t="s">
        <v>1442</v>
      </c>
      <c r="S166">
        <f t="shared" si="4"/>
        <v>0.18849840255591055</v>
      </c>
      <c r="T166">
        <f t="shared" si="5"/>
        <v>0.17731629392971249</v>
      </c>
    </row>
    <row r="167" spans="1:20" x14ac:dyDescent="0.35">
      <c r="A167" t="s">
        <v>1488</v>
      </c>
      <c r="B167" t="s">
        <v>1421</v>
      </c>
      <c r="C167" t="s">
        <v>1489</v>
      </c>
      <c r="D167" t="s">
        <v>20</v>
      </c>
      <c r="E167" t="s">
        <v>373</v>
      </c>
      <c r="F167" t="s">
        <v>1490</v>
      </c>
      <c r="G167" t="s">
        <v>1491</v>
      </c>
      <c r="H167" t="s">
        <v>20</v>
      </c>
      <c r="I167" t="s">
        <v>20</v>
      </c>
      <c r="J167" t="s">
        <v>1383</v>
      </c>
      <c r="K167" t="s">
        <v>1492</v>
      </c>
      <c r="L167" t="s">
        <v>20</v>
      </c>
      <c r="M167" t="s">
        <v>1493</v>
      </c>
      <c r="N167" t="s">
        <v>243</v>
      </c>
      <c r="O167" t="s">
        <v>1442</v>
      </c>
      <c r="S167">
        <f t="shared" si="4"/>
        <v>0.42123287671232879</v>
      </c>
      <c r="T167">
        <f t="shared" si="5"/>
        <v>0.25684931506849318</v>
      </c>
    </row>
    <row r="168" spans="1:20" x14ac:dyDescent="0.35">
      <c r="A168" t="s">
        <v>1494</v>
      </c>
      <c r="B168" t="s">
        <v>1495</v>
      </c>
      <c r="C168" t="s">
        <v>1496</v>
      </c>
      <c r="D168" t="s">
        <v>247</v>
      </c>
      <c r="E168" t="s">
        <v>345</v>
      </c>
      <c r="F168" t="s">
        <v>477</v>
      </c>
      <c r="G168" t="s">
        <v>1497</v>
      </c>
      <c r="H168" t="s">
        <v>241</v>
      </c>
      <c r="I168" t="s">
        <v>20</v>
      </c>
      <c r="J168" t="s">
        <v>343</v>
      </c>
      <c r="K168" t="s">
        <v>1498</v>
      </c>
      <c r="L168" t="s">
        <v>20</v>
      </c>
      <c r="M168" t="s">
        <v>708</v>
      </c>
      <c r="N168" t="s">
        <v>243</v>
      </c>
      <c r="O168" t="s">
        <v>1442</v>
      </c>
      <c r="S168">
        <f t="shared" si="4"/>
        <v>0.608324439701174</v>
      </c>
      <c r="T168">
        <f t="shared" si="5"/>
        <v>0.24759871931696906</v>
      </c>
    </row>
    <row r="169" spans="1:20" x14ac:dyDescent="0.35">
      <c r="A169" t="s">
        <v>1499</v>
      </c>
      <c r="B169" t="s">
        <v>1500</v>
      </c>
      <c r="C169" t="s">
        <v>800</v>
      </c>
      <c r="D169" t="s">
        <v>289</v>
      </c>
      <c r="E169" t="s">
        <v>298</v>
      </c>
      <c r="F169" t="s">
        <v>594</v>
      </c>
      <c r="G169" t="s">
        <v>744</v>
      </c>
      <c r="H169" t="s">
        <v>318</v>
      </c>
      <c r="I169" t="s">
        <v>20</v>
      </c>
      <c r="J169" t="s">
        <v>399</v>
      </c>
      <c r="K169" t="s">
        <v>1501</v>
      </c>
      <c r="L169" t="s">
        <v>20</v>
      </c>
      <c r="M169" t="s">
        <v>286</v>
      </c>
      <c r="N169" t="s">
        <v>243</v>
      </c>
      <c r="O169" t="s">
        <v>1442</v>
      </c>
      <c r="S169">
        <f t="shared" si="4"/>
        <v>0.51039068994181214</v>
      </c>
      <c r="T169">
        <f t="shared" si="5"/>
        <v>0.18453865336658357</v>
      </c>
    </row>
    <row r="170" spans="1:20" x14ac:dyDescent="0.35">
      <c r="A170" t="s">
        <v>1502</v>
      </c>
      <c r="B170" t="s">
        <v>1065</v>
      </c>
      <c r="C170" t="s">
        <v>1503</v>
      </c>
      <c r="D170" t="s">
        <v>286</v>
      </c>
      <c r="E170" t="s">
        <v>20</v>
      </c>
      <c r="F170" t="s">
        <v>460</v>
      </c>
      <c r="G170" t="s">
        <v>1504</v>
      </c>
      <c r="H170" t="s">
        <v>20</v>
      </c>
      <c r="I170" t="s">
        <v>20</v>
      </c>
      <c r="J170" t="s">
        <v>708</v>
      </c>
      <c r="K170" t="s">
        <v>1505</v>
      </c>
      <c r="L170" t="s">
        <v>20</v>
      </c>
      <c r="M170" t="s">
        <v>353</v>
      </c>
      <c r="N170" t="s">
        <v>243</v>
      </c>
      <c r="O170" t="s">
        <v>1442</v>
      </c>
      <c r="S170">
        <f t="shared" si="4"/>
        <v>0.35185185185185192</v>
      </c>
      <c r="T170">
        <f t="shared" si="5"/>
        <v>0.10846560846560846</v>
      </c>
    </row>
    <row r="171" spans="1:20" x14ac:dyDescent="0.35">
      <c r="A171" t="s">
        <v>1506</v>
      </c>
      <c r="B171" t="s">
        <v>1507</v>
      </c>
      <c r="C171" t="s">
        <v>1508</v>
      </c>
      <c r="D171" t="s">
        <v>289</v>
      </c>
      <c r="E171" t="s">
        <v>301</v>
      </c>
      <c r="F171" t="s">
        <v>1040</v>
      </c>
      <c r="G171" t="s">
        <v>498</v>
      </c>
      <c r="H171" t="s">
        <v>20</v>
      </c>
      <c r="I171" t="s">
        <v>20</v>
      </c>
      <c r="J171" t="s">
        <v>453</v>
      </c>
      <c r="K171" t="s">
        <v>1509</v>
      </c>
      <c r="L171" t="s">
        <v>20</v>
      </c>
      <c r="M171" t="s">
        <v>1064</v>
      </c>
      <c r="N171" t="s">
        <v>243</v>
      </c>
      <c r="O171" t="s">
        <v>1442</v>
      </c>
      <c r="S171">
        <f t="shared" si="4"/>
        <v>1.2391590013140603</v>
      </c>
      <c r="T171">
        <f t="shared" si="5"/>
        <v>0.46254927726675427</v>
      </c>
    </row>
    <row r="172" spans="1:20" x14ac:dyDescent="0.35">
      <c r="A172" t="s">
        <v>1510</v>
      </c>
      <c r="B172" t="s">
        <v>1511</v>
      </c>
      <c r="C172" t="s">
        <v>1512</v>
      </c>
      <c r="D172" t="s">
        <v>255</v>
      </c>
      <c r="E172" t="s">
        <v>20</v>
      </c>
      <c r="F172" t="s">
        <v>540</v>
      </c>
      <c r="G172" t="s">
        <v>1513</v>
      </c>
      <c r="H172" t="s">
        <v>544</v>
      </c>
      <c r="I172" t="s">
        <v>20</v>
      </c>
      <c r="J172" t="s">
        <v>20</v>
      </c>
      <c r="K172" t="s">
        <v>1514</v>
      </c>
      <c r="L172" t="s">
        <v>20</v>
      </c>
      <c r="M172" t="s">
        <v>482</v>
      </c>
      <c r="N172" t="s">
        <v>243</v>
      </c>
      <c r="O172" t="s">
        <v>1442</v>
      </c>
      <c r="S172">
        <f t="shared" si="4"/>
        <v>0.486049926578561</v>
      </c>
      <c r="T172">
        <f t="shared" si="5"/>
        <v>0.23861967694566816</v>
      </c>
    </row>
    <row r="173" spans="1:20" x14ac:dyDescent="0.35">
      <c r="A173" t="s">
        <v>1515</v>
      </c>
      <c r="B173" t="s">
        <v>1083</v>
      </c>
      <c r="C173" t="s">
        <v>480</v>
      </c>
      <c r="D173" t="s">
        <v>310</v>
      </c>
      <c r="E173" t="s">
        <v>310</v>
      </c>
      <c r="F173" t="s">
        <v>1516</v>
      </c>
      <c r="G173" t="s">
        <v>647</v>
      </c>
      <c r="H173" t="s">
        <v>247</v>
      </c>
      <c r="I173" t="s">
        <v>20</v>
      </c>
      <c r="J173" t="s">
        <v>336</v>
      </c>
      <c r="K173" t="s">
        <v>878</v>
      </c>
      <c r="L173" t="s">
        <v>20</v>
      </c>
      <c r="M173" t="s">
        <v>386</v>
      </c>
      <c r="N173" t="s">
        <v>243</v>
      </c>
      <c r="O173" t="s">
        <v>1442</v>
      </c>
      <c r="S173">
        <f t="shared" si="4"/>
        <v>0.35649756775538566</v>
      </c>
      <c r="T173">
        <f t="shared" si="5"/>
        <v>0.25503822098679635</v>
      </c>
    </row>
    <row r="174" spans="1:20" x14ac:dyDescent="0.35">
      <c r="A174" t="s">
        <v>1517</v>
      </c>
      <c r="B174" t="s">
        <v>1518</v>
      </c>
      <c r="C174" t="s">
        <v>1519</v>
      </c>
      <c r="D174" t="s">
        <v>432</v>
      </c>
      <c r="E174" t="s">
        <v>20</v>
      </c>
      <c r="F174" t="s">
        <v>280</v>
      </c>
      <c r="G174" t="s">
        <v>1497</v>
      </c>
      <c r="H174" t="s">
        <v>556</v>
      </c>
      <c r="I174" t="s">
        <v>20</v>
      </c>
      <c r="J174" t="s">
        <v>353</v>
      </c>
      <c r="K174" t="s">
        <v>1520</v>
      </c>
      <c r="L174" t="s">
        <v>20</v>
      </c>
      <c r="M174" t="s">
        <v>20</v>
      </c>
      <c r="N174" t="s">
        <v>243</v>
      </c>
      <c r="O174" t="s">
        <v>1442</v>
      </c>
      <c r="S174">
        <f t="shared" si="4"/>
        <v>0.23418241577649959</v>
      </c>
      <c r="T174">
        <f t="shared" si="5"/>
        <v>5.6696795398520947E-2</v>
      </c>
    </row>
    <row r="175" spans="1:20" x14ac:dyDescent="0.35">
      <c r="A175" t="s">
        <v>1521</v>
      </c>
      <c r="B175" t="s">
        <v>1092</v>
      </c>
      <c r="C175" t="s">
        <v>1522</v>
      </c>
      <c r="D175" t="s">
        <v>20</v>
      </c>
      <c r="E175" t="s">
        <v>20</v>
      </c>
      <c r="F175" t="s">
        <v>392</v>
      </c>
      <c r="G175" t="s">
        <v>502</v>
      </c>
      <c r="H175" t="s">
        <v>310</v>
      </c>
      <c r="I175" t="s">
        <v>20</v>
      </c>
      <c r="J175" t="s">
        <v>322</v>
      </c>
      <c r="K175" t="s">
        <v>1523</v>
      </c>
      <c r="L175" t="s">
        <v>20</v>
      </c>
      <c r="M175" t="s">
        <v>298</v>
      </c>
      <c r="N175" t="s">
        <v>243</v>
      </c>
      <c r="O175" t="s">
        <v>1442</v>
      </c>
      <c r="S175">
        <f t="shared" si="4"/>
        <v>0.56552162849872778</v>
      </c>
      <c r="T175">
        <f t="shared" si="5"/>
        <v>0.10814249363867684</v>
      </c>
    </row>
    <row r="176" spans="1:20" x14ac:dyDescent="0.35">
      <c r="A176" t="s">
        <v>1524</v>
      </c>
      <c r="B176" t="s">
        <v>1525</v>
      </c>
      <c r="C176" t="s">
        <v>1526</v>
      </c>
      <c r="D176" t="s">
        <v>360</v>
      </c>
      <c r="E176" t="s">
        <v>323</v>
      </c>
      <c r="F176" t="s">
        <v>789</v>
      </c>
      <c r="G176" t="s">
        <v>785</v>
      </c>
      <c r="H176" t="s">
        <v>446</v>
      </c>
      <c r="I176" t="s">
        <v>20</v>
      </c>
      <c r="J176" t="s">
        <v>336</v>
      </c>
      <c r="K176" t="s">
        <v>1527</v>
      </c>
      <c r="L176" t="s">
        <v>20</v>
      </c>
      <c r="M176" t="s">
        <v>289</v>
      </c>
      <c r="N176" t="s">
        <v>243</v>
      </c>
      <c r="O176" t="s">
        <v>1442</v>
      </c>
      <c r="S176">
        <f t="shared" si="4"/>
        <v>0.54849498327759194</v>
      </c>
      <c r="T176">
        <f t="shared" si="5"/>
        <v>0.12709030100334448</v>
      </c>
    </row>
    <row r="177" spans="1:20" x14ac:dyDescent="0.35">
      <c r="A177" t="s">
        <v>1528</v>
      </c>
      <c r="B177" t="s">
        <v>1529</v>
      </c>
      <c r="C177" t="s">
        <v>1530</v>
      </c>
      <c r="D177" t="s">
        <v>286</v>
      </c>
      <c r="E177" t="s">
        <v>20</v>
      </c>
      <c r="F177" t="s">
        <v>542</v>
      </c>
      <c r="G177" t="s">
        <v>672</v>
      </c>
      <c r="H177" t="s">
        <v>468</v>
      </c>
      <c r="I177" t="s">
        <v>20</v>
      </c>
      <c r="J177" t="s">
        <v>346</v>
      </c>
      <c r="K177" t="s">
        <v>1252</v>
      </c>
      <c r="L177" t="s">
        <v>20</v>
      </c>
      <c r="M177" t="s">
        <v>255</v>
      </c>
      <c r="N177" t="s">
        <v>243</v>
      </c>
      <c r="O177" t="s">
        <v>1442</v>
      </c>
      <c r="S177">
        <f t="shared" si="4"/>
        <v>0.50371370695476025</v>
      </c>
      <c r="T177">
        <f t="shared" si="5"/>
        <v>0.17893315327481429</v>
      </c>
    </row>
    <row r="178" spans="1:20" x14ac:dyDescent="0.35">
      <c r="A178" t="s">
        <v>1531</v>
      </c>
      <c r="B178" t="s">
        <v>1532</v>
      </c>
      <c r="C178" t="s">
        <v>1533</v>
      </c>
      <c r="D178" t="s">
        <v>522</v>
      </c>
      <c r="E178" t="s">
        <v>20</v>
      </c>
      <c r="F178" t="s">
        <v>1534</v>
      </c>
      <c r="G178" t="s">
        <v>642</v>
      </c>
      <c r="H178" t="s">
        <v>503</v>
      </c>
      <c r="I178" t="s">
        <v>20</v>
      </c>
      <c r="J178" t="s">
        <v>255</v>
      </c>
      <c r="K178" t="s">
        <v>439</v>
      </c>
      <c r="L178" t="s">
        <v>20</v>
      </c>
      <c r="M178" t="s">
        <v>239</v>
      </c>
      <c r="N178" t="s">
        <v>243</v>
      </c>
      <c r="O178" t="s">
        <v>1442</v>
      </c>
      <c r="S178">
        <f t="shared" si="4"/>
        <v>0.29655172413793102</v>
      </c>
      <c r="T178">
        <f t="shared" si="5"/>
        <v>0.33891625615763543</v>
      </c>
    </row>
    <row r="179" spans="1:20" x14ac:dyDescent="0.35">
      <c r="A179" t="s">
        <v>1535</v>
      </c>
      <c r="B179" t="s">
        <v>1536</v>
      </c>
      <c r="C179" t="s">
        <v>1537</v>
      </c>
      <c r="D179" t="s">
        <v>280</v>
      </c>
      <c r="E179" t="s">
        <v>20</v>
      </c>
      <c r="F179" t="s">
        <v>1538</v>
      </c>
      <c r="G179" t="s">
        <v>1539</v>
      </c>
      <c r="H179" t="s">
        <v>249</v>
      </c>
      <c r="I179" t="s">
        <v>20</v>
      </c>
      <c r="J179" t="s">
        <v>271</v>
      </c>
      <c r="K179" t="s">
        <v>1540</v>
      </c>
      <c r="L179" t="s">
        <v>20</v>
      </c>
      <c r="M179" t="s">
        <v>341</v>
      </c>
      <c r="N179" t="s">
        <v>243</v>
      </c>
      <c r="O179" t="s">
        <v>1442</v>
      </c>
      <c r="S179">
        <f t="shared" si="4"/>
        <v>0.50093632958801493</v>
      </c>
      <c r="T179">
        <f t="shared" si="5"/>
        <v>0.32303370786516855</v>
      </c>
    </row>
    <row r="180" spans="1:20" x14ac:dyDescent="0.35">
      <c r="A180" t="s">
        <v>1541</v>
      </c>
      <c r="B180" t="s">
        <v>1542</v>
      </c>
      <c r="C180" t="s">
        <v>817</v>
      </c>
      <c r="D180" t="s">
        <v>269</v>
      </c>
      <c r="E180" t="s">
        <v>397</v>
      </c>
      <c r="F180" t="s">
        <v>965</v>
      </c>
      <c r="G180" t="s">
        <v>1543</v>
      </c>
      <c r="H180" t="s">
        <v>357</v>
      </c>
      <c r="I180" t="s">
        <v>20</v>
      </c>
      <c r="J180" t="s">
        <v>543</v>
      </c>
      <c r="K180" t="s">
        <v>1544</v>
      </c>
      <c r="L180" t="s">
        <v>20</v>
      </c>
      <c r="M180" t="s">
        <v>556</v>
      </c>
      <c r="N180" t="s">
        <v>243</v>
      </c>
      <c r="O180" t="s">
        <v>1442</v>
      </c>
      <c r="S180">
        <f t="shared" si="4"/>
        <v>0.47737556561085975</v>
      </c>
      <c r="T180">
        <f t="shared" si="5"/>
        <v>0.17345399698340874</v>
      </c>
    </row>
    <row r="181" spans="1:20" x14ac:dyDescent="0.35">
      <c r="A181" t="s">
        <v>1545</v>
      </c>
      <c r="B181" t="s">
        <v>293</v>
      </c>
      <c r="C181" t="s">
        <v>1546</v>
      </c>
      <c r="D181" t="s">
        <v>20</v>
      </c>
      <c r="E181" t="s">
        <v>20</v>
      </c>
      <c r="F181" t="s">
        <v>1547</v>
      </c>
      <c r="G181" t="s">
        <v>416</v>
      </c>
      <c r="H181" t="s">
        <v>284</v>
      </c>
      <c r="I181" t="s">
        <v>20</v>
      </c>
      <c r="J181" t="s">
        <v>20</v>
      </c>
      <c r="K181" t="s">
        <v>1548</v>
      </c>
      <c r="L181" t="s">
        <v>20</v>
      </c>
      <c r="M181" t="s">
        <v>267</v>
      </c>
      <c r="N181" t="s">
        <v>243</v>
      </c>
      <c r="O181" t="s">
        <v>1442</v>
      </c>
      <c r="S181">
        <f t="shared" si="4"/>
        <v>0.13</v>
      </c>
      <c r="T181">
        <f t="shared" si="5"/>
        <v>0.39571428571428574</v>
      </c>
    </row>
    <row r="182" spans="1:20" x14ac:dyDescent="0.35">
      <c r="A182" t="s">
        <v>1549</v>
      </c>
      <c r="B182" t="s">
        <v>1097</v>
      </c>
      <c r="C182" t="s">
        <v>1550</v>
      </c>
      <c r="D182" t="s">
        <v>265</v>
      </c>
      <c r="E182" t="s">
        <v>442</v>
      </c>
      <c r="F182" t="s">
        <v>821</v>
      </c>
      <c r="G182" t="s">
        <v>1551</v>
      </c>
      <c r="H182" t="s">
        <v>294</v>
      </c>
      <c r="I182" t="s">
        <v>20</v>
      </c>
      <c r="J182" t="s">
        <v>20</v>
      </c>
      <c r="K182" t="s">
        <v>1148</v>
      </c>
      <c r="L182" t="s">
        <v>20</v>
      </c>
      <c r="M182" t="s">
        <v>298</v>
      </c>
      <c r="N182" t="s">
        <v>243</v>
      </c>
      <c r="O182" t="s">
        <v>1442</v>
      </c>
      <c r="S182">
        <f t="shared" si="4"/>
        <v>0.22591943957968477</v>
      </c>
      <c r="T182">
        <f t="shared" si="5"/>
        <v>0.29684763572679512</v>
      </c>
    </row>
    <row r="183" spans="1:20" x14ac:dyDescent="0.35">
      <c r="A183" t="s">
        <v>1552</v>
      </c>
      <c r="B183" t="s">
        <v>457</v>
      </c>
      <c r="C183" t="s">
        <v>1553</v>
      </c>
      <c r="D183" t="s">
        <v>368</v>
      </c>
      <c r="E183" t="s">
        <v>337</v>
      </c>
      <c r="F183" t="s">
        <v>642</v>
      </c>
      <c r="G183" t="s">
        <v>1497</v>
      </c>
      <c r="H183" t="s">
        <v>586</v>
      </c>
      <c r="I183" t="s">
        <v>20</v>
      </c>
      <c r="J183" t="s">
        <v>269</v>
      </c>
      <c r="K183" t="s">
        <v>1554</v>
      </c>
      <c r="L183" t="s">
        <v>20</v>
      </c>
      <c r="M183" t="s">
        <v>436</v>
      </c>
      <c r="N183" t="s">
        <v>243</v>
      </c>
      <c r="O183" t="s">
        <v>1442</v>
      </c>
      <c r="S183">
        <f t="shared" si="4"/>
        <v>0.38025350233488991</v>
      </c>
      <c r="T183">
        <f t="shared" si="5"/>
        <v>0.20080053368912607</v>
      </c>
    </row>
    <row r="184" spans="1:20" x14ac:dyDescent="0.35">
      <c r="A184" t="s">
        <v>1555</v>
      </c>
      <c r="B184" t="s">
        <v>1162</v>
      </c>
      <c r="C184" t="s">
        <v>706</v>
      </c>
      <c r="D184" t="s">
        <v>20</v>
      </c>
      <c r="E184" t="s">
        <v>20</v>
      </c>
      <c r="F184" t="s">
        <v>1556</v>
      </c>
      <c r="G184" t="s">
        <v>756</v>
      </c>
      <c r="H184" t="s">
        <v>337</v>
      </c>
      <c r="I184" t="s">
        <v>20</v>
      </c>
      <c r="J184" t="s">
        <v>543</v>
      </c>
      <c r="K184" t="s">
        <v>1557</v>
      </c>
      <c r="L184" t="s">
        <v>20</v>
      </c>
      <c r="M184" t="s">
        <v>390</v>
      </c>
      <c r="N184" t="s">
        <v>243</v>
      </c>
      <c r="O184" t="s">
        <v>1442</v>
      </c>
      <c r="S184">
        <f t="shared" ref="S184:S235" si="6">G184/K184</f>
        <v>0.5209047292666209</v>
      </c>
      <c r="T184">
        <f t="shared" ref="T184:T235" si="7">F184/K184</f>
        <v>0.1912268677176148</v>
      </c>
    </row>
    <row r="185" spans="1:20" x14ac:dyDescent="0.35">
      <c r="A185" t="s">
        <v>1558</v>
      </c>
      <c r="B185" t="s">
        <v>1559</v>
      </c>
      <c r="C185" t="s">
        <v>1560</v>
      </c>
      <c r="D185" t="s">
        <v>537</v>
      </c>
      <c r="E185" t="s">
        <v>20</v>
      </c>
      <c r="F185" t="s">
        <v>247</v>
      </c>
      <c r="G185" t="s">
        <v>1561</v>
      </c>
      <c r="H185" t="s">
        <v>20</v>
      </c>
      <c r="I185" t="s">
        <v>708</v>
      </c>
      <c r="J185" t="s">
        <v>503</v>
      </c>
      <c r="K185" t="s">
        <v>1562</v>
      </c>
      <c r="L185" t="s">
        <v>20</v>
      </c>
      <c r="M185" t="s">
        <v>378</v>
      </c>
      <c r="N185" t="s">
        <v>243</v>
      </c>
      <c r="O185" t="s">
        <v>1442</v>
      </c>
      <c r="S185">
        <f t="shared" si="6"/>
        <v>0.49375709421112368</v>
      </c>
      <c r="T185">
        <f t="shared" si="7"/>
        <v>9.9886492622020429E-2</v>
      </c>
    </row>
    <row r="186" spans="1:20" x14ac:dyDescent="0.35">
      <c r="A186" t="s">
        <v>1563</v>
      </c>
      <c r="B186" t="s">
        <v>1564</v>
      </c>
      <c r="C186" t="s">
        <v>1565</v>
      </c>
      <c r="D186" t="s">
        <v>255</v>
      </c>
      <c r="E186" t="s">
        <v>20</v>
      </c>
      <c r="F186" t="s">
        <v>1566</v>
      </c>
      <c r="G186" t="s">
        <v>1240</v>
      </c>
      <c r="H186" t="s">
        <v>424</v>
      </c>
      <c r="I186" t="s">
        <v>20</v>
      </c>
      <c r="J186" t="s">
        <v>20</v>
      </c>
      <c r="K186" t="s">
        <v>577</v>
      </c>
      <c r="L186" t="s">
        <v>20</v>
      </c>
      <c r="M186" t="s">
        <v>271</v>
      </c>
      <c r="N186" t="s">
        <v>243</v>
      </c>
      <c r="O186" t="s">
        <v>1442</v>
      </c>
      <c r="S186">
        <f t="shared" si="6"/>
        <v>0.22173595915390226</v>
      </c>
      <c r="T186">
        <f t="shared" si="7"/>
        <v>0.32822757111597373</v>
      </c>
    </row>
    <row r="187" spans="1:20" x14ac:dyDescent="0.35">
      <c r="A187" t="s">
        <v>1567</v>
      </c>
      <c r="B187" t="s">
        <v>1568</v>
      </c>
      <c r="C187" t="s">
        <v>1569</v>
      </c>
      <c r="D187" t="s">
        <v>360</v>
      </c>
      <c r="E187" t="s">
        <v>1570</v>
      </c>
      <c r="F187" t="s">
        <v>1178</v>
      </c>
      <c r="G187" t="s">
        <v>463</v>
      </c>
      <c r="H187" t="s">
        <v>20</v>
      </c>
      <c r="I187" t="s">
        <v>20</v>
      </c>
      <c r="J187" t="s">
        <v>386</v>
      </c>
      <c r="K187" t="s">
        <v>1571</v>
      </c>
      <c r="L187" t="s">
        <v>20</v>
      </c>
      <c r="M187" t="s">
        <v>755</v>
      </c>
      <c r="N187" t="s">
        <v>243</v>
      </c>
      <c r="O187" t="s">
        <v>1442</v>
      </c>
      <c r="S187">
        <f t="shared" si="6"/>
        <v>1.4514563106796119</v>
      </c>
      <c r="T187">
        <f t="shared" si="7"/>
        <v>0.71035598705501612</v>
      </c>
    </row>
    <row r="188" spans="1:20" x14ac:dyDescent="0.35">
      <c r="A188" t="s">
        <v>1572</v>
      </c>
      <c r="B188" t="s">
        <v>1573</v>
      </c>
      <c r="C188" t="s">
        <v>1574</v>
      </c>
      <c r="D188" t="s">
        <v>944</v>
      </c>
      <c r="E188" t="s">
        <v>20</v>
      </c>
      <c r="F188" t="s">
        <v>683</v>
      </c>
      <c r="G188" t="s">
        <v>1575</v>
      </c>
      <c r="H188" t="s">
        <v>20</v>
      </c>
      <c r="I188" t="s">
        <v>20</v>
      </c>
      <c r="J188" t="s">
        <v>265</v>
      </c>
      <c r="K188" t="s">
        <v>266</v>
      </c>
      <c r="L188" t="s">
        <v>20</v>
      </c>
      <c r="M188" t="s">
        <v>530</v>
      </c>
      <c r="N188" t="s">
        <v>243</v>
      </c>
      <c r="O188" t="s">
        <v>1442</v>
      </c>
      <c r="S188">
        <f t="shared" si="6"/>
        <v>0.49600000000000005</v>
      </c>
      <c r="T188">
        <f t="shared" si="7"/>
        <v>9.2666666666666661E-2</v>
      </c>
    </row>
    <row r="189" spans="1:20" x14ac:dyDescent="0.35">
      <c r="A189" t="s">
        <v>1576</v>
      </c>
      <c r="B189" t="s">
        <v>1577</v>
      </c>
      <c r="C189" t="s">
        <v>1578</v>
      </c>
      <c r="D189" t="s">
        <v>310</v>
      </c>
      <c r="E189" t="s">
        <v>259</v>
      </c>
      <c r="F189" t="s">
        <v>417</v>
      </c>
      <c r="G189" t="s">
        <v>351</v>
      </c>
      <c r="H189" t="s">
        <v>284</v>
      </c>
      <c r="I189" t="s">
        <v>20</v>
      </c>
      <c r="J189" t="s">
        <v>336</v>
      </c>
      <c r="K189" t="s">
        <v>588</v>
      </c>
      <c r="L189" t="s">
        <v>20</v>
      </c>
      <c r="M189" t="s">
        <v>683</v>
      </c>
      <c r="N189" t="s">
        <v>243</v>
      </c>
      <c r="O189" t="s">
        <v>1442</v>
      </c>
      <c r="S189">
        <f t="shared" si="6"/>
        <v>0.65372670807453415</v>
      </c>
      <c r="T189">
        <f t="shared" si="7"/>
        <v>0.13664596273291924</v>
      </c>
    </row>
    <row r="190" spans="1:20" x14ac:dyDescent="0.35">
      <c r="A190" t="s">
        <v>1579</v>
      </c>
      <c r="B190" t="s">
        <v>666</v>
      </c>
      <c r="C190" t="s">
        <v>1580</v>
      </c>
      <c r="D190" t="s">
        <v>345</v>
      </c>
      <c r="E190" t="s">
        <v>20</v>
      </c>
      <c r="F190" t="s">
        <v>352</v>
      </c>
      <c r="G190" t="s">
        <v>821</v>
      </c>
      <c r="H190" t="s">
        <v>20</v>
      </c>
      <c r="I190" t="s">
        <v>20</v>
      </c>
      <c r="J190" t="s">
        <v>815</v>
      </c>
      <c r="K190" t="s">
        <v>1581</v>
      </c>
      <c r="L190" t="s">
        <v>20</v>
      </c>
      <c r="M190" t="s">
        <v>20</v>
      </c>
      <c r="N190" t="s">
        <v>243</v>
      </c>
      <c r="O190" t="s">
        <v>1442</v>
      </c>
      <c r="S190">
        <f t="shared" si="6"/>
        <v>0.24076704545454547</v>
      </c>
      <c r="T190">
        <f t="shared" si="7"/>
        <v>5.7528409090909095E-2</v>
      </c>
    </row>
    <row r="191" spans="1:20" x14ac:dyDescent="0.35">
      <c r="A191" t="s">
        <v>1582</v>
      </c>
      <c r="B191" t="s">
        <v>1583</v>
      </c>
      <c r="C191" t="s">
        <v>1584</v>
      </c>
      <c r="D191" t="s">
        <v>343</v>
      </c>
      <c r="E191" t="s">
        <v>284</v>
      </c>
      <c r="F191" t="s">
        <v>1585</v>
      </c>
      <c r="G191" t="s">
        <v>314</v>
      </c>
      <c r="H191" t="s">
        <v>20</v>
      </c>
      <c r="I191" t="s">
        <v>20</v>
      </c>
      <c r="J191" t="s">
        <v>380</v>
      </c>
      <c r="K191" t="s">
        <v>565</v>
      </c>
      <c r="L191" t="s">
        <v>20</v>
      </c>
      <c r="M191" t="s">
        <v>241</v>
      </c>
      <c r="N191" t="s">
        <v>243</v>
      </c>
      <c r="O191" t="s">
        <v>1442</v>
      </c>
      <c r="S191">
        <f t="shared" si="6"/>
        <v>0.69745762711864401</v>
      </c>
      <c r="T191">
        <f t="shared" si="7"/>
        <v>0.28813559322033894</v>
      </c>
    </row>
    <row r="192" spans="1:20" x14ac:dyDescent="0.35">
      <c r="A192" t="s">
        <v>1586</v>
      </c>
      <c r="B192" t="s">
        <v>1587</v>
      </c>
      <c r="C192" t="s">
        <v>1588</v>
      </c>
      <c r="D192" t="s">
        <v>336</v>
      </c>
      <c r="E192" t="s">
        <v>20</v>
      </c>
      <c r="F192" t="s">
        <v>254</v>
      </c>
      <c r="G192" t="s">
        <v>1589</v>
      </c>
      <c r="H192" t="s">
        <v>20</v>
      </c>
      <c r="I192" t="s">
        <v>20</v>
      </c>
      <c r="J192" t="s">
        <v>20</v>
      </c>
      <c r="K192" t="s">
        <v>461</v>
      </c>
      <c r="L192" t="s">
        <v>20</v>
      </c>
      <c r="M192" t="s">
        <v>341</v>
      </c>
      <c r="N192" t="s">
        <v>243</v>
      </c>
      <c r="O192" t="s">
        <v>1442</v>
      </c>
      <c r="S192">
        <f t="shared" si="6"/>
        <v>0.36747759282970555</v>
      </c>
      <c r="T192">
        <f t="shared" si="7"/>
        <v>7.3623559539052488E-2</v>
      </c>
    </row>
    <row r="193" spans="1:20" x14ac:dyDescent="0.35">
      <c r="A193" t="s">
        <v>1590</v>
      </c>
      <c r="B193" t="s">
        <v>1591</v>
      </c>
      <c r="C193" t="s">
        <v>1250</v>
      </c>
      <c r="D193" t="s">
        <v>503</v>
      </c>
      <c r="E193" t="s">
        <v>708</v>
      </c>
      <c r="F193" t="s">
        <v>270</v>
      </c>
      <c r="G193" t="s">
        <v>1235</v>
      </c>
      <c r="H193" t="s">
        <v>310</v>
      </c>
      <c r="I193" t="s">
        <v>20</v>
      </c>
      <c r="J193" t="s">
        <v>446</v>
      </c>
      <c r="K193" t="s">
        <v>1592</v>
      </c>
      <c r="L193" t="s">
        <v>20</v>
      </c>
      <c r="M193" t="s">
        <v>352</v>
      </c>
      <c r="N193" t="s">
        <v>243</v>
      </c>
      <c r="O193" t="s">
        <v>1442</v>
      </c>
      <c r="S193">
        <f t="shared" si="6"/>
        <v>0.56339084771192793</v>
      </c>
      <c r="T193">
        <f t="shared" si="7"/>
        <v>0.11927981995498875</v>
      </c>
    </row>
    <row r="194" spans="1:20" x14ac:dyDescent="0.35">
      <c r="A194" t="s">
        <v>1593</v>
      </c>
      <c r="B194" t="s">
        <v>430</v>
      </c>
      <c r="C194" t="s">
        <v>1594</v>
      </c>
      <c r="D194" t="s">
        <v>270</v>
      </c>
      <c r="E194" t="s">
        <v>355</v>
      </c>
      <c r="F194" t="s">
        <v>1504</v>
      </c>
      <c r="G194" t="s">
        <v>1595</v>
      </c>
      <c r="H194" t="s">
        <v>20</v>
      </c>
      <c r="I194" t="s">
        <v>20</v>
      </c>
      <c r="J194" t="s">
        <v>242</v>
      </c>
      <c r="K194" t="s">
        <v>434</v>
      </c>
      <c r="L194" t="s">
        <v>20</v>
      </c>
      <c r="M194" t="s">
        <v>737</v>
      </c>
      <c r="N194" t="s">
        <v>243</v>
      </c>
      <c r="O194" t="s">
        <v>1442</v>
      </c>
      <c r="S194">
        <f t="shared" si="6"/>
        <v>1.8326417704011064</v>
      </c>
      <c r="T194">
        <f t="shared" si="7"/>
        <v>0.73582295988934998</v>
      </c>
    </row>
    <row r="195" spans="1:20" x14ac:dyDescent="0.35">
      <c r="A195" t="s">
        <v>1596</v>
      </c>
      <c r="B195" t="s">
        <v>1597</v>
      </c>
      <c r="C195" t="s">
        <v>1598</v>
      </c>
      <c r="D195" t="s">
        <v>536</v>
      </c>
      <c r="E195" t="s">
        <v>285</v>
      </c>
      <c r="F195" t="s">
        <v>1599</v>
      </c>
      <c r="G195" t="s">
        <v>610</v>
      </c>
      <c r="H195" t="s">
        <v>468</v>
      </c>
      <c r="I195" t="s">
        <v>20</v>
      </c>
      <c r="J195" t="s">
        <v>411</v>
      </c>
      <c r="K195" t="s">
        <v>892</v>
      </c>
      <c r="L195" t="s">
        <v>20</v>
      </c>
      <c r="M195" t="s">
        <v>331</v>
      </c>
      <c r="N195" t="s">
        <v>243</v>
      </c>
      <c r="O195" t="s">
        <v>1442</v>
      </c>
      <c r="S195">
        <f t="shared" si="6"/>
        <v>0.48405560098119377</v>
      </c>
      <c r="T195">
        <f t="shared" si="7"/>
        <v>0.25838103025347509</v>
      </c>
    </row>
    <row r="196" spans="1:20" x14ac:dyDescent="0.35">
      <c r="A196" t="s">
        <v>1600</v>
      </c>
      <c r="B196" t="s">
        <v>1162</v>
      </c>
      <c r="C196" t="s">
        <v>1601</v>
      </c>
      <c r="D196" t="s">
        <v>20</v>
      </c>
      <c r="E196" t="s">
        <v>503</v>
      </c>
      <c r="F196" t="s">
        <v>556</v>
      </c>
      <c r="G196" t="s">
        <v>1602</v>
      </c>
      <c r="H196" t="s">
        <v>20</v>
      </c>
      <c r="I196" t="s">
        <v>20</v>
      </c>
      <c r="J196" t="s">
        <v>383</v>
      </c>
      <c r="K196" t="s">
        <v>1086</v>
      </c>
      <c r="L196" t="s">
        <v>20</v>
      </c>
      <c r="M196" t="s">
        <v>20</v>
      </c>
      <c r="N196" t="s">
        <v>243</v>
      </c>
      <c r="O196" t="s">
        <v>1603</v>
      </c>
      <c r="S196">
        <f t="shared" si="6"/>
        <v>0.17283120376597175</v>
      </c>
      <c r="T196">
        <f t="shared" si="7"/>
        <v>5.985205110961668E-2</v>
      </c>
    </row>
    <row r="197" spans="1:20" x14ac:dyDescent="0.35">
      <c r="A197" t="s">
        <v>1604</v>
      </c>
      <c r="B197" t="s">
        <v>1605</v>
      </c>
      <c r="C197" t="s">
        <v>1606</v>
      </c>
      <c r="D197" t="s">
        <v>366</v>
      </c>
      <c r="E197" t="s">
        <v>20</v>
      </c>
      <c r="F197" t="s">
        <v>460</v>
      </c>
      <c r="G197" t="s">
        <v>1607</v>
      </c>
      <c r="H197" t="s">
        <v>277</v>
      </c>
      <c r="I197" t="s">
        <v>20</v>
      </c>
      <c r="J197" t="s">
        <v>341</v>
      </c>
      <c r="K197" t="s">
        <v>911</v>
      </c>
      <c r="L197" t="s">
        <v>20</v>
      </c>
      <c r="M197" t="s">
        <v>321</v>
      </c>
      <c r="N197" t="s">
        <v>243</v>
      </c>
      <c r="O197" t="s">
        <v>1603</v>
      </c>
      <c r="S197">
        <f t="shared" si="6"/>
        <v>0.61287758346581878</v>
      </c>
      <c r="T197">
        <f t="shared" si="7"/>
        <v>0.13036565977742448</v>
      </c>
    </row>
    <row r="198" spans="1:20" x14ac:dyDescent="0.35">
      <c r="A198" t="s">
        <v>1608</v>
      </c>
      <c r="B198" t="s">
        <v>1609</v>
      </c>
      <c r="C198" t="s">
        <v>524</v>
      </c>
      <c r="D198" t="s">
        <v>241</v>
      </c>
      <c r="E198" t="s">
        <v>438</v>
      </c>
      <c r="F198" t="s">
        <v>1215</v>
      </c>
      <c r="G198" t="s">
        <v>1610</v>
      </c>
      <c r="H198" t="s">
        <v>20</v>
      </c>
      <c r="I198" t="s">
        <v>20</v>
      </c>
      <c r="J198" t="s">
        <v>256</v>
      </c>
      <c r="K198" t="s">
        <v>571</v>
      </c>
      <c r="L198" t="s">
        <v>20</v>
      </c>
      <c r="M198" t="s">
        <v>331</v>
      </c>
      <c r="N198" t="s">
        <v>243</v>
      </c>
      <c r="O198" t="s">
        <v>1603</v>
      </c>
      <c r="S198">
        <f t="shared" si="6"/>
        <v>0.63829787234042556</v>
      </c>
      <c r="T198">
        <f t="shared" si="7"/>
        <v>0.13297872340425532</v>
      </c>
    </row>
    <row r="199" spans="1:20" x14ac:dyDescent="0.35">
      <c r="A199" t="s">
        <v>1611</v>
      </c>
      <c r="B199" t="s">
        <v>1612</v>
      </c>
      <c r="C199" t="s">
        <v>1613</v>
      </c>
      <c r="D199" t="s">
        <v>267</v>
      </c>
      <c r="E199" t="s">
        <v>20</v>
      </c>
      <c r="F199" t="s">
        <v>928</v>
      </c>
      <c r="G199" t="s">
        <v>1543</v>
      </c>
      <c r="H199" t="s">
        <v>20</v>
      </c>
      <c r="I199" t="s">
        <v>20</v>
      </c>
      <c r="J199" t="s">
        <v>255</v>
      </c>
      <c r="K199" t="s">
        <v>539</v>
      </c>
      <c r="L199" t="s">
        <v>20</v>
      </c>
      <c r="M199" t="s">
        <v>269</v>
      </c>
      <c r="N199" t="s">
        <v>243</v>
      </c>
      <c r="O199" t="s">
        <v>1603</v>
      </c>
      <c r="S199">
        <f t="shared" si="6"/>
        <v>0.50079113924050633</v>
      </c>
      <c r="T199">
        <f t="shared" si="7"/>
        <v>0.19145569620253164</v>
      </c>
    </row>
    <row r="200" spans="1:20" x14ac:dyDescent="0.35">
      <c r="A200" t="s">
        <v>1614</v>
      </c>
      <c r="B200" t="s">
        <v>517</v>
      </c>
      <c r="C200" t="s">
        <v>1615</v>
      </c>
      <c r="D200" t="s">
        <v>1616</v>
      </c>
      <c r="E200" t="s">
        <v>548</v>
      </c>
      <c r="F200" t="s">
        <v>536</v>
      </c>
      <c r="G200" t="s">
        <v>763</v>
      </c>
      <c r="H200" t="s">
        <v>20</v>
      </c>
      <c r="I200" t="s">
        <v>20</v>
      </c>
      <c r="J200" t="s">
        <v>1376</v>
      </c>
      <c r="K200" t="s">
        <v>1617</v>
      </c>
      <c r="L200" t="s">
        <v>20</v>
      </c>
      <c r="M200" t="s">
        <v>20</v>
      </c>
      <c r="N200" t="s">
        <v>243</v>
      </c>
      <c r="O200" t="s">
        <v>1603</v>
      </c>
      <c r="S200">
        <f t="shared" si="6"/>
        <v>0.60024752475247523</v>
      </c>
      <c r="T200">
        <f t="shared" si="7"/>
        <v>9.1584158415841582E-2</v>
      </c>
    </row>
    <row r="201" spans="1:20" x14ac:dyDescent="0.35">
      <c r="A201" t="s">
        <v>1618</v>
      </c>
      <c r="B201" t="s">
        <v>1619</v>
      </c>
      <c r="C201" t="s">
        <v>1620</v>
      </c>
      <c r="D201" t="s">
        <v>318</v>
      </c>
      <c r="E201" t="s">
        <v>20</v>
      </c>
      <c r="F201" t="s">
        <v>1621</v>
      </c>
      <c r="G201" t="s">
        <v>886</v>
      </c>
      <c r="H201" t="s">
        <v>306</v>
      </c>
      <c r="I201" t="s">
        <v>20</v>
      </c>
      <c r="J201" t="s">
        <v>341</v>
      </c>
      <c r="K201" t="s">
        <v>1622</v>
      </c>
      <c r="L201" t="s">
        <v>20</v>
      </c>
      <c r="M201" t="s">
        <v>548</v>
      </c>
      <c r="N201" t="s">
        <v>243</v>
      </c>
      <c r="O201" t="s">
        <v>1603</v>
      </c>
      <c r="S201">
        <f t="shared" si="6"/>
        <v>0.47040302267002515</v>
      </c>
      <c r="T201">
        <f t="shared" si="7"/>
        <v>0.17506297229219142</v>
      </c>
    </row>
    <row r="202" spans="1:20" x14ac:dyDescent="0.35">
      <c r="A202" t="s">
        <v>1623</v>
      </c>
      <c r="B202" t="s">
        <v>1624</v>
      </c>
      <c r="C202" t="s">
        <v>1625</v>
      </c>
      <c r="D202" t="s">
        <v>527</v>
      </c>
      <c r="E202" t="s">
        <v>285</v>
      </c>
      <c r="F202" t="s">
        <v>296</v>
      </c>
      <c r="G202" t="s">
        <v>1054</v>
      </c>
      <c r="H202" t="s">
        <v>20</v>
      </c>
      <c r="I202" t="s">
        <v>20</v>
      </c>
      <c r="J202" t="s">
        <v>20</v>
      </c>
      <c r="K202" t="s">
        <v>1626</v>
      </c>
      <c r="L202" t="s">
        <v>20</v>
      </c>
      <c r="M202" t="s">
        <v>315</v>
      </c>
      <c r="N202" t="s">
        <v>243</v>
      </c>
      <c r="O202" t="s">
        <v>1603</v>
      </c>
      <c r="S202">
        <f t="shared" si="6"/>
        <v>0.67022792022792033</v>
      </c>
      <c r="T202">
        <f t="shared" si="7"/>
        <v>9.1880341880341887E-2</v>
      </c>
    </row>
    <row r="203" spans="1:20" x14ac:dyDescent="0.35">
      <c r="A203" t="s">
        <v>1627</v>
      </c>
      <c r="B203" t="s">
        <v>615</v>
      </c>
      <c r="C203" t="s">
        <v>754</v>
      </c>
      <c r="D203" t="s">
        <v>286</v>
      </c>
      <c r="E203" t="s">
        <v>328</v>
      </c>
      <c r="F203" t="s">
        <v>250</v>
      </c>
      <c r="G203" t="s">
        <v>1628</v>
      </c>
      <c r="H203" t="s">
        <v>20</v>
      </c>
      <c r="I203" t="s">
        <v>20</v>
      </c>
      <c r="J203" t="s">
        <v>20</v>
      </c>
      <c r="K203" t="s">
        <v>1629</v>
      </c>
      <c r="L203" t="s">
        <v>20</v>
      </c>
      <c r="M203" t="s">
        <v>390</v>
      </c>
      <c r="N203" t="s">
        <v>243</v>
      </c>
      <c r="O203" t="s">
        <v>1603</v>
      </c>
      <c r="S203">
        <f t="shared" si="6"/>
        <v>0.63419354838709674</v>
      </c>
      <c r="T203">
        <f t="shared" si="7"/>
        <v>0.10774193548387097</v>
      </c>
    </row>
    <row r="204" spans="1:20" x14ac:dyDescent="0.35">
      <c r="A204" t="s">
        <v>1630</v>
      </c>
      <c r="B204" t="s">
        <v>1631</v>
      </c>
      <c r="C204" t="s">
        <v>1632</v>
      </c>
      <c r="D204" t="s">
        <v>468</v>
      </c>
      <c r="E204" t="s">
        <v>20</v>
      </c>
      <c r="F204" t="s">
        <v>1247</v>
      </c>
      <c r="G204" t="s">
        <v>1129</v>
      </c>
      <c r="H204" t="s">
        <v>535</v>
      </c>
      <c r="I204" t="s">
        <v>20</v>
      </c>
      <c r="J204" t="s">
        <v>20</v>
      </c>
      <c r="K204" t="s">
        <v>1633</v>
      </c>
      <c r="L204" t="s">
        <v>20</v>
      </c>
      <c r="M204" t="s">
        <v>310</v>
      </c>
      <c r="N204" t="s">
        <v>243</v>
      </c>
      <c r="O204" t="s">
        <v>1603</v>
      </c>
      <c r="S204">
        <f t="shared" si="6"/>
        <v>0.61653543307086622</v>
      </c>
      <c r="T204">
        <f t="shared" si="7"/>
        <v>0.16141732283464566</v>
      </c>
    </row>
    <row r="205" spans="1:20" x14ac:dyDescent="0.35">
      <c r="A205" t="s">
        <v>1634</v>
      </c>
      <c r="B205" t="s">
        <v>1635</v>
      </c>
      <c r="C205" t="s">
        <v>1636</v>
      </c>
      <c r="D205" t="s">
        <v>249</v>
      </c>
      <c r="E205" t="s">
        <v>586</v>
      </c>
      <c r="F205" t="s">
        <v>248</v>
      </c>
      <c r="G205" t="s">
        <v>1637</v>
      </c>
      <c r="H205" t="s">
        <v>286</v>
      </c>
      <c r="I205" t="s">
        <v>20</v>
      </c>
      <c r="J205" t="s">
        <v>284</v>
      </c>
      <c r="K205" t="s">
        <v>1638</v>
      </c>
      <c r="L205" t="s">
        <v>20</v>
      </c>
      <c r="M205" t="s">
        <v>544</v>
      </c>
      <c r="N205" t="s">
        <v>243</v>
      </c>
      <c r="O205" t="s">
        <v>1603</v>
      </c>
      <c r="S205">
        <f t="shared" si="6"/>
        <v>0.62268907563025211</v>
      </c>
      <c r="T205">
        <f t="shared" si="7"/>
        <v>0.2638655462184874</v>
      </c>
    </row>
    <row r="206" spans="1:20" x14ac:dyDescent="0.35">
      <c r="A206" t="s">
        <v>1639</v>
      </c>
      <c r="B206" t="s">
        <v>1433</v>
      </c>
      <c r="C206" t="s">
        <v>1640</v>
      </c>
      <c r="D206" t="s">
        <v>20</v>
      </c>
      <c r="E206" t="s">
        <v>20</v>
      </c>
      <c r="F206" t="s">
        <v>377</v>
      </c>
      <c r="G206" t="s">
        <v>1641</v>
      </c>
      <c r="H206" t="s">
        <v>20</v>
      </c>
      <c r="I206" t="s">
        <v>20</v>
      </c>
      <c r="J206" t="s">
        <v>20</v>
      </c>
      <c r="K206" t="s">
        <v>1631</v>
      </c>
      <c r="L206" t="s">
        <v>20</v>
      </c>
      <c r="M206" t="s">
        <v>20</v>
      </c>
      <c r="N206" t="s">
        <v>243</v>
      </c>
      <c r="O206" t="s">
        <v>1603</v>
      </c>
      <c r="S206">
        <f t="shared" si="6"/>
        <v>0.16976393771973883</v>
      </c>
      <c r="T206">
        <f t="shared" si="7"/>
        <v>5.2235057759919643E-2</v>
      </c>
    </row>
    <row r="207" spans="1:20" x14ac:dyDescent="0.35">
      <c r="A207" t="s">
        <v>1642</v>
      </c>
      <c r="B207" t="s">
        <v>347</v>
      </c>
      <c r="C207" t="s">
        <v>513</v>
      </c>
      <c r="D207" t="s">
        <v>764</v>
      </c>
      <c r="E207" t="s">
        <v>291</v>
      </c>
      <c r="F207" t="s">
        <v>567</v>
      </c>
      <c r="G207" t="s">
        <v>661</v>
      </c>
      <c r="H207" t="s">
        <v>20</v>
      </c>
      <c r="I207" t="s">
        <v>20</v>
      </c>
      <c r="J207" t="s">
        <v>397</v>
      </c>
      <c r="K207" t="s">
        <v>631</v>
      </c>
      <c r="L207" t="s">
        <v>20</v>
      </c>
      <c r="M207" t="s">
        <v>249</v>
      </c>
      <c r="N207" t="s">
        <v>243</v>
      </c>
      <c r="O207" t="s">
        <v>1603</v>
      </c>
      <c r="S207">
        <f t="shared" si="6"/>
        <v>0.66468842729970334</v>
      </c>
      <c r="T207">
        <f t="shared" si="7"/>
        <v>0.12537091988130564</v>
      </c>
    </row>
    <row r="208" spans="1:20" x14ac:dyDescent="0.35">
      <c r="A208" t="s">
        <v>1643</v>
      </c>
      <c r="B208" t="s">
        <v>644</v>
      </c>
      <c r="C208" t="s">
        <v>1644</v>
      </c>
      <c r="D208" t="s">
        <v>20</v>
      </c>
      <c r="E208" t="s">
        <v>20</v>
      </c>
      <c r="F208" t="s">
        <v>747</v>
      </c>
      <c r="G208" t="s">
        <v>314</v>
      </c>
      <c r="H208" t="s">
        <v>310</v>
      </c>
      <c r="I208" t="s">
        <v>20</v>
      </c>
      <c r="J208" t="s">
        <v>239</v>
      </c>
      <c r="K208" t="s">
        <v>372</v>
      </c>
      <c r="L208" t="s">
        <v>20</v>
      </c>
      <c r="M208" t="s">
        <v>399</v>
      </c>
      <c r="N208" t="s">
        <v>243</v>
      </c>
      <c r="O208" t="s">
        <v>1603</v>
      </c>
      <c r="S208">
        <f t="shared" si="6"/>
        <v>0.52387014640356466</v>
      </c>
      <c r="T208">
        <f t="shared" si="7"/>
        <v>0.11521323997453851</v>
      </c>
    </row>
    <row r="209" spans="1:20" x14ac:dyDescent="0.35">
      <c r="A209" t="s">
        <v>1645</v>
      </c>
      <c r="B209" t="s">
        <v>1646</v>
      </c>
      <c r="C209" t="s">
        <v>1647</v>
      </c>
      <c r="D209" t="s">
        <v>436</v>
      </c>
      <c r="E209" t="s">
        <v>368</v>
      </c>
      <c r="F209" t="s">
        <v>1648</v>
      </c>
      <c r="G209" t="s">
        <v>1649</v>
      </c>
      <c r="H209" t="s">
        <v>485</v>
      </c>
      <c r="I209" t="s">
        <v>20</v>
      </c>
      <c r="J209" t="s">
        <v>298</v>
      </c>
      <c r="K209" t="s">
        <v>405</v>
      </c>
      <c r="L209" t="s">
        <v>20</v>
      </c>
      <c r="M209" t="s">
        <v>585</v>
      </c>
      <c r="N209" t="s">
        <v>243</v>
      </c>
      <c r="O209" t="s">
        <v>1603</v>
      </c>
      <c r="S209">
        <f t="shared" si="6"/>
        <v>0.61558784676354028</v>
      </c>
      <c r="T209">
        <f t="shared" si="7"/>
        <v>0.20145310435931305</v>
      </c>
    </row>
    <row r="210" spans="1:20" x14ac:dyDescent="0.35">
      <c r="A210" t="s">
        <v>1650</v>
      </c>
      <c r="B210" t="s">
        <v>741</v>
      </c>
      <c r="C210" t="s">
        <v>1375</v>
      </c>
      <c r="D210" t="s">
        <v>20</v>
      </c>
      <c r="E210" t="s">
        <v>556</v>
      </c>
      <c r="F210" t="s">
        <v>1064</v>
      </c>
      <c r="G210" t="s">
        <v>1651</v>
      </c>
      <c r="H210" t="s">
        <v>20</v>
      </c>
      <c r="I210" t="s">
        <v>20</v>
      </c>
      <c r="J210" t="s">
        <v>20</v>
      </c>
      <c r="K210" t="s">
        <v>1043</v>
      </c>
      <c r="L210" t="s">
        <v>20</v>
      </c>
      <c r="M210" t="s">
        <v>240</v>
      </c>
      <c r="N210" t="s">
        <v>243</v>
      </c>
      <c r="O210" t="s">
        <v>1603</v>
      </c>
      <c r="S210">
        <f t="shared" si="6"/>
        <v>0.62588084561178736</v>
      </c>
      <c r="T210">
        <f t="shared" si="7"/>
        <v>0.12235746316463805</v>
      </c>
    </row>
    <row r="211" spans="1:20" x14ac:dyDescent="0.35">
      <c r="A211" t="s">
        <v>1652</v>
      </c>
      <c r="B211" t="s">
        <v>1653</v>
      </c>
      <c r="C211" t="s">
        <v>1654</v>
      </c>
      <c r="D211" t="s">
        <v>286</v>
      </c>
      <c r="E211" t="s">
        <v>20</v>
      </c>
      <c r="F211" t="s">
        <v>522</v>
      </c>
      <c r="G211" t="s">
        <v>591</v>
      </c>
      <c r="H211" t="s">
        <v>20</v>
      </c>
      <c r="I211" t="s">
        <v>20</v>
      </c>
      <c r="J211" t="s">
        <v>543</v>
      </c>
      <c r="K211" t="s">
        <v>1655</v>
      </c>
      <c r="L211" t="s">
        <v>20</v>
      </c>
      <c r="M211" t="s">
        <v>362</v>
      </c>
      <c r="N211" t="s">
        <v>243</v>
      </c>
      <c r="O211" t="s">
        <v>1603</v>
      </c>
      <c r="S211">
        <f t="shared" si="6"/>
        <v>0.50607902735562316</v>
      </c>
      <c r="T211">
        <f t="shared" si="7"/>
        <v>0.12006079027355623</v>
      </c>
    </row>
    <row r="212" spans="1:20" x14ac:dyDescent="0.35">
      <c r="A212" t="s">
        <v>1656</v>
      </c>
      <c r="B212" t="s">
        <v>1065</v>
      </c>
      <c r="C212" t="s">
        <v>1657</v>
      </c>
      <c r="D212" t="s">
        <v>544</v>
      </c>
      <c r="E212" t="s">
        <v>20</v>
      </c>
      <c r="F212" t="s">
        <v>605</v>
      </c>
      <c r="G212" t="s">
        <v>589</v>
      </c>
      <c r="H212" t="s">
        <v>20</v>
      </c>
      <c r="I212" t="s">
        <v>20</v>
      </c>
      <c r="J212" t="s">
        <v>346</v>
      </c>
      <c r="K212" t="s">
        <v>1402</v>
      </c>
      <c r="L212" t="s">
        <v>20</v>
      </c>
      <c r="M212" t="s">
        <v>399</v>
      </c>
      <c r="N212" t="s">
        <v>243</v>
      </c>
      <c r="O212" t="s">
        <v>1603</v>
      </c>
      <c r="S212">
        <f t="shared" si="6"/>
        <v>0.56675224646983313</v>
      </c>
      <c r="T212">
        <f t="shared" si="7"/>
        <v>0.10975609756097561</v>
      </c>
    </row>
    <row r="213" spans="1:20" x14ac:dyDescent="0.35">
      <c r="A213" t="s">
        <v>1658</v>
      </c>
      <c r="B213" t="s">
        <v>1659</v>
      </c>
      <c r="C213" t="s">
        <v>1660</v>
      </c>
      <c r="D213" t="s">
        <v>442</v>
      </c>
      <c r="E213" t="s">
        <v>348</v>
      </c>
      <c r="F213" t="s">
        <v>242</v>
      </c>
      <c r="G213" t="s">
        <v>264</v>
      </c>
      <c r="H213" t="s">
        <v>277</v>
      </c>
      <c r="I213" t="s">
        <v>20</v>
      </c>
      <c r="J213" t="s">
        <v>556</v>
      </c>
      <c r="K213" t="s">
        <v>1661</v>
      </c>
      <c r="L213" t="s">
        <v>20</v>
      </c>
      <c r="M213" t="s">
        <v>708</v>
      </c>
      <c r="N213" t="s">
        <v>243</v>
      </c>
      <c r="O213" t="s">
        <v>1603</v>
      </c>
      <c r="S213">
        <f t="shared" si="6"/>
        <v>0.42657342657342656</v>
      </c>
      <c r="T213">
        <f t="shared" si="7"/>
        <v>0.14423076923076922</v>
      </c>
    </row>
    <row r="214" spans="1:20" x14ac:dyDescent="0.35">
      <c r="A214" t="s">
        <v>1662</v>
      </c>
      <c r="B214" t="s">
        <v>1281</v>
      </c>
      <c r="C214" t="s">
        <v>1663</v>
      </c>
      <c r="D214" t="s">
        <v>273</v>
      </c>
      <c r="E214" t="s">
        <v>289</v>
      </c>
      <c r="F214" t="s">
        <v>469</v>
      </c>
      <c r="G214" t="s">
        <v>621</v>
      </c>
      <c r="H214" t="s">
        <v>20</v>
      </c>
      <c r="I214" t="s">
        <v>20</v>
      </c>
      <c r="J214" t="s">
        <v>708</v>
      </c>
      <c r="K214" t="s">
        <v>898</v>
      </c>
      <c r="L214" t="s">
        <v>20</v>
      </c>
      <c r="M214" t="s">
        <v>253</v>
      </c>
      <c r="N214" t="s">
        <v>243</v>
      </c>
      <c r="O214" t="s">
        <v>1603</v>
      </c>
      <c r="S214">
        <f t="shared" si="6"/>
        <v>0.66137931034482755</v>
      </c>
      <c r="T214">
        <f t="shared" si="7"/>
        <v>0.11241379310344826</v>
      </c>
    </row>
    <row r="215" spans="1:20" x14ac:dyDescent="0.35">
      <c r="A215" t="s">
        <v>1664</v>
      </c>
      <c r="B215" t="s">
        <v>1414</v>
      </c>
      <c r="C215" t="s">
        <v>1665</v>
      </c>
      <c r="D215" t="s">
        <v>298</v>
      </c>
      <c r="E215" t="s">
        <v>432</v>
      </c>
      <c r="F215" t="s">
        <v>1405</v>
      </c>
      <c r="G215" t="s">
        <v>1666</v>
      </c>
      <c r="H215" t="s">
        <v>20</v>
      </c>
      <c r="I215" t="s">
        <v>20</v>
      </c>
      <c r="J215" t="s">
        <v>285</v>
      </c>
      <c r="K215" t="s">
        <v>669</v>
      </c>
      <c r="L215" t="s">
        <v>20</v>
      </c>
      <c r="M215" t="s">
        <v>20</v>
      </c>
      <c r="N215" t="s">
        <v>243</v>
      </c>
      <c r="O215" t="s">
        <v>1603</v>
      </c>
      <c r="S215">
        <f t="shared" si="6"/>
        <v>0.69931140015302218</v>
      </c>
      <c r="T215">
        <f t="shared" si="7"/>
        <v>0.11553175210405509</v>
      </c>
    </row>
    <row r="216" spans="1:20" x14ac:dyDescent="0.35">
      <c r="A216" t="s">
        <v>1667</v>
      </c>
      <c r="B216" t="s">
        <v>1668</v>
      </c>
      <c r="C216" t="s">
        <v>1669</v>
      </c>
      <c r="D216" t="s">
        <v>362</v>
      </c>
      <c r="E216" t="s">
        <v>446</v>
      </c>
      <c r="F216" t="s">
        <v>787</v>
      </c>
      <c r="G216" t="s">
        <v>1670</v>
      </c>
      <c r="H216" t="s">
        <v>503</v>
      </c>
      <c r="I216" t="s">
        <v>20</v>
      </c>
      <c r="J216" t="s">
        <v>708</v>
      </c>
      <c r="K216" t="s">
        <v>1492</v>
      </c>
      <c r="L216" t="s">
        <v>20</v>
      </c>
      <c r="M216" t="s">
        <v>255</v>
      </c>
      <c r="N216" t="s">
        <v>243</v>
      </c>
      <c r="O216" t="s">
        <v>1603</v>
      </c>
      <c r="S216">
        <f t="shared" si="6"/>
        <v>0.35017123287671231</v>
      </c>
      <c r="T216">
        <f t="shared" si="7"/>
        <v>0.2029109589041096</v>
      </c>
    </row>
    <row r="217" spans="1:20" x14ac:dyDescent="0.35">
      <c r="A217" t="s">
        <v>1671</v>
      </c>
      <c r="B217" t="s">
        <v>1410</v>
      </c>
      <c r="C217" t="s">
        <v>335</v>
      </c>
      <c r="D217" t="s">
        <v>20</v>
      </c>
      <c r="E217" t="s">
        <v>20</v>
      </c>
      <c r="F217" t="s">
        <v>1672</v>
      </c>
      <c r="G217" t="s">
        <v>1673</v>
      </c>
      <c r="H217" t="s">
        <v>386</v>
      </c>
      <c r="I217" t="s">
        <v>20</v>
      </c>
      <c r="J217" t="s">
        <v>809</v>
      </c>
      <c r="K217" t="s">
        <v>984</v>
      </c>
      <c r="L217" t="s">
        <v>20</v>
      </c>
      <c r="M217" t="s">
        <v>277</v>
      </c>
      <c r="N217" t="s">
        <v>243</v>
      </c>
      <c r="O217" t="s">
        <v>1603</v>
      </c>
      <c r="S217">
        <f t="shared" si="6"/>
        <v>0.37391304347826088</v>
      </c>
      <c r="T217">
        <f t="shared" si="7"/>
        <v>0.33596837944664032</v>
      </c>
    </row>
    <row r="218" spans="1:20" x14ac:dyDescent="0.35">
      <c r="A218" t="s">
        <v>1674</v>
      </c>
      <c r="B218" t="s">
        <v>1675</v>
      </c>
      <c r="C218" t="s">
        <v>598</v>
      </c>
      <c r="D218" t="s">
        <v>1405</v>
      </c>
      <c r="E218" t="s">
        <v>269</v>
      </c>
      <c r="F218" t="s">
        <v>1670</v>
      </c>
      <c r="G218" t="s">
        <v>1676</v>
      </c>
      <c r="H218" t="s">
        <v>544</v>
      </c>
      <c r="I218" t="s">
        <v>20</v>
      </c>
      <c r="J218" t="s">
        <v>696</v>
      </c>
      <c r="K218" t="s">
        <v>1677</v>
      </c>
      <c r="L218" t="s">
        <v>20</v>
      </c>
      <c r="M218" t="s">
        <v>609</v>
      </c>
      <c r="N218" t="s">
        <v>243</v>
      </c>
      <c r="O218" t="s">
        <v>1603</v>
      </c>
      <c r="S218">
        <f t="shared" si="6"/>
        <v>0.89385964912280691</v>
      </c>
      <c r="T218">
        <f t="shared" si="7"/>
        <v>0.35877192982456135</v>
      </c>
    </row>
    <row r="219" spans="1:20" x14ac:dyDescent="0.35">
      <c r="A219" t="s">
        <v>1678</v>
      </c>
      <c r="B219" t="s">
        <v>1679</v>
      </c>
      <c r="C219" t="s">
        <v>1680</v>
      </c>
      <c r="D219" t="s">
        <v>368</v>
      </c>
      <c r="E219" t="s">
        <v>292</v>
      </c>
      <c r="F219" t="s">
        <v>1681</v>
      </c>
      <c r="G219" t="s">
        <v>512</v>
      </c>
      <c r="H219" t="s">
        <v>20</v>
      </c>
      <c r="I219" t="s">
        <v>20</v>
      </c>
      <c r="J219" t="s">
        <v>280</v>
      </c>
      <c r="K219" t="s">
        <v>915</v>
      </c>
      <c r="L219" t="s">
        <v>300</v>
      </c>
      <c r="M219" t="s">
        <v>1682</v>
      </c>
      <c r="N219" t="s">
        <v>243</v>
      </c>
      <c r="O219" t="s">
        <v>1603</v>
      </c>
      <c r="S219">
        <f t="shared" si="6"/>
        <v>2.6009501187648456</v>
      </c>
      <c r="T219">
        <f t="shared" si="7"/>
        <v>1.1662707838479811</v>
      </c>
    </row>
    <row r="220" spans="1:20" x14ac:dyDescent="0.35">
      <c r="A220" t="s">
        <v>1683</v>
      </c>
      <c r="B220" t="s">
        <v>665</v>
      </c>
      <c r="C220" t="s">
        <v>1684</v>
      </c>
      <c r="D220" t="s">
        <v>671</v>
      </c>
      <c r="E220" t="s">
        <v>544</v>
      </c>
      <c r="F220" t="s">
        <v>532</v>
      </c>
      <c r="G220" t="s">
        <v>1685</v>
      </c>
      <c r="H220" t="s">
        <v>20</v>
      </c>
      <c r="I220" t="s">
        <v>20</v>
      </c>
      <c r="J220" t="s">
        <v>271</v>
      </c>
      <c r="K220" t="s">
        <v>1575</v>
      </c>
      <c r="L220" t="s">
        <v>20</v>
      </c>
      <c r="M220" t="s">
        <v>380</v>
      </c>
      <c r="N220" t="s">
        <v>243</v>
      </c>
      <c r="O220" t="s">
        <v>1603</v>
      </c>
      <c r="S220">
        <f t="shared" si="6"/>
        <v>0.93817204301075274</v>
      </c>
      <c r="T220">
        <f t="shared" si="7"/>
        <v>0.24596774193548387</v>
      </c>
    </row>
    <row r="221" spans="1:20" x14ac:dyDescent="0.35">
      <c r="A221" t="s">
        <v>1686</v>
      </c>
      <c r="B221" t="s">
        <v>1687</v>
      </c>
      <c r="C221" t="s">
        <v>1688</v>
      </c>
      <c r="D221" t="s">
        <v>278</v>
      </c>
      <c r="E221" t="s">
        <v>683</v>
      </c>
      <c r="F221" t="s">
        <v>797</v>
      </c>
      <c r="G221" t="s">
        <v>717</v>
      </c>
      <c r="H221" t="s">
        <v>345</v>
      </c>
      <c r="I221" t="s">
        <v>20</v>
      </c>
      <c r="J221" t="s">
        <v>294</v>
      </c>
      <c r="K221" t="s">
        <v>1689</v>
      </c>
      <c r="L221" t="s">
        <v>20</v>
      </c>
      <c r="M221" t="s">
        <v>1690</v>
      </c>
      <c r="N221" t="s">
        <v>243</v>
      </c>
      <c r="O221" t="s">
        <v>1603</v>
      </c>
      <c r="S221">
        <f t="shared" si="6"/>
        <v>0.82603815937149272</v>
      </c>
      <c r="T221">
        <f t="shared" si="7"/>
        <v>0.29629629629629628</v>
      </c>
    </row>
    <row r="222" spans="1:20" x14ac:dyDescent="0.35">
      <c r="A222" t="s">
        <v>1691</v>
      </c>
      <c r="B222" t="s">
        <v>1692</v>
      </c>
      <c r="C222" t="s">
        <v>1693</v>
      </c>
      <c r="D222" t="s">
        <v>278</v>
      </c>
      <c r="E222" t="s">
        <v>20</v>
      </c>
      <c r="F222" t="s">
        <v>1694</v>
      </c>
      <c r="G222" t="s">
        <v>1695</v>
      </c>
      <c r="H222" t="s">
        <v>249</v>
      </c>
      <c r="I222" t="s">
        <v>262</v>
      </c>
      <c r="J222" t="s">
        <v>378</v>
      </c>
      <c r="K222" t="s">
        <v>1245</v>
      </c>
      <c r="L222" t="s">
        <v>20</v>
      </c>
      <c r="M222" t="s">
        <v>20</v>
      </c>
      <c r="N222" t="s">
        <v>243</v>
      </c>
      <c r="O222" t="s">
        <v>1603</v>
      </c>
      <c r="S222">
        <f t="shared" si="6"/>
        <v>0.2731629392971246</v>
      </c>
      <c r="T222">
        <f t="shared" si="7"/>
        <v>0.2204472843450479</v>
      </c>
    </row>
    <row r="223" spans="1:20" x14ac:dyDescent="0.35">
      <c r="A223" t="s">
        <v>1696</v>
      </c>
      <c r="B223" t="s">
        <v>1697</v>
      </c>
      <c r="C223" t="s">
        <v>1698</v>
      </c>
      <c r="D223" t="s">
        <v>247</v>
      </c>
      <c r="E223" t="s">
        <v>20</v>
      </c>
      <c r="F223" t="s">
        <v>468</v>
      </c>
      <c r="G223" t="s">
        <v>1699</v>
      </c>
      <c r="H223" t="s">
        <v>20</v>
      </c>
      <c r="I223" t="s">
        <v>20</v>
      </c>
      <c r="J223" t="s">
        <v>262</v>
      </c>
      <c r="K223" t="s">
        <v>1700</v>
      </c>
      <c r="L223" t="s">
        <v>20</v>
      </c>
      <c r="M223" t="s">
        <v>20</v>
      </c>
      <c r="N223" t="s">
        <v>243</v>
      </c>
      <c r="O223" t="s">
        <v>1603</v>
      </c>
      <c r="S223">
        <f t="shared" si="6"/>
        <v>0.34740882917466415</v>
      </c>
      <c r="T223">
        <f t="shared" si="7"/>
        <v>7.9654510556621871E-2</v>
      </c>
    </row>
    <row r="224" spans="1:20" x14ac:dyDescent="0.35">
      <c r="A224" t="s">
        <v>1701</v>
      </c>
      <c r="B224" t="s">
        <v>1702</v>
      </c>
      <c r="C224" t="s">
        <v>1703</v>
      </c>
      <c r="D224" t="s">
        <v>315</v>
      </c>
      <c r="E224" t="s">
        <v>360</v>
      </c>
      <c r="F224" t="s">
        <v>1075</v>
      </c>
      <c r="G224" t="s">
        <v>1704</v>
      </c>
      <c r="H224" t="s">
        <v>530</v>
      </c>
      <c r="I224" t="s">
        <v>20</v>
      </c>
      <c r="J224" t="s">
        <v>535</v>
      </c>
      <c r="K224" t="s">
        <v>1705</v>
      </c>
      <c r="L224" t="s">
        <v>20</v>
      </c>
      <c r="M224" t="s">
        <v>267</v>
      </c>
      <c r="N224" t="s">
        <v>243</v>
      </c>
      <c r="O224" t="s">
        <v>1603</v>
      </c>
      <c r="S224">
        <f t="shared" si="6"/>
        <v>0.61919504643962853</v>
      </c>
      <c r="T224">
        <f t="shared" si="7"/>
        <v>0.15479876160990713</v>
      </c>
    </row>
    <row r="225" spans="1:20" x14ac:dyDescent="0.35">
      <c r="A225" t="s">
        <v>1706</v>
      </c>
      <c r="B225" t="s">
        <v>1707</v>
      </c>
      <c r="C225" t="s">
        <v>1708</v>
      </c>
      <c r="D225" t="s">
        <v>20</v>
      </c>
      <c r="E225" t="s">
        <v>20</v>
      </c>
      <c r="F225" t="s">
        <v>343</v>
      </c>
      <c r="G225" t="s">
        <v>1682</v>
      </c>
      <c r="H225" t="s">
        <v>20</v>
      </c>
      <c r="I225" t="s">
        <v>20</v>
      </c>
      <c r="J225" t="s">
        <v>20</v>
      </c>
      <c r="K225" t="s">
        <v>1709</v>
      </c>
      <c r="L225" t="s">
        <v>20</v>
      </c>
      <c r="M225" t="s">
        <v>20</v>
      </c>
      <c r="N225" t="s">
        <v>243</v>
      </c>
      <c r="O225" t="s">
        <v>1603</v>
      </c>
      <c r="S225">
        <f t="shared" si="6"/>
        <v>0.18205293737895414</v>
      </c>
      <c r="T225">
        <f t="shared" si="7"/>
        <v>4.4544867656552613E-2</v>
      </c>
    </row>
    <row r="226" spans="1:20" x14ac:dyDescent="0.35">
      <c r="A226" t="s">
        <v>1710</v>
      </c>
      <c r="B226" t="s">
        <v>1711</v>
      </c>
      <c r="C226" t="s">
        <v>1197</v>
      </c>
      <c r="D226" t="s">
        <v>256</v>
      </c>
      <c r="E226" t="s">
        <v>20</v>
      </c>
      <c r="F226" t="s">
        <v>1712</v>
      </c>
      <c r="G226" t="s">
        <v>688</v>
      </c>
      <c r="H226" t="s">
        <v>241</v>
      </c>
      <c r="I226" t="s">
        <v>20</v>
      </c>
      <c r="J226" t="s">
        <v>732</v>
      </c>
      <c r="K226" t="s">
        <v>1024</v>
      </c>
      <c r="L226" t="s">
        <v>20</v>
      </c>
      <c r="M226" t="s">
        <v>432</v>
      </c>
      <c r="N226" t="s">
        <v>243</v>
      </c>
      <c r="O226" t="s">
        <v>1603</v>
      </c>
      <c r="S226">
        <f t="shared" si="6"/>
        <v>0.28880866425992779</v>
      </c>
      <c r="T226">
        <f t="shared" si="7"/>
        <v>0.19494584837545129</v>
      </c>
    </row>
    <row r="227" spans="1:20" x14ac:dyDescent="0.35">
      <c r="A227" t="s">
        <v>1713</v>
      </c>
      <c r="B227" t="s">
        <v>1714</v>
      </c>
      <c r="C227" t="s">
        <v>1715</v>
      </c>
      <c r="D227" t="s">
        <v>321</v>
      </c>
      <c r="E227" t="s">
        <v>718</v>
      </c>
      <c r="F227" t="s">
        <v>671</v>
      </c>
      <c r="G227" t="s">
        <v>770</v>
      </c>
      <c r="H227" t="s">
        <v>20</v>
      </c>
      <c r="I227" t="s">
        <v>20</v>
      </c>
      <c r="J227" t="s">
        <v>328</v>
      </c>
      <c r="K227" t="s">
        <v>1716</v>
      </c>
      <c r="L227" t="s">
        <v>20</v>
      </c>
      <c r="M227" t="s">
        <v>20</v>
      </c>
      <c r="N227" t="s">
        <v>243</v>
      </c>
      <c r="O227" t="s">
        <v>1603</v>
      </c>
      <c r="S227">
        <f t="shared" si="6"/>
        <v>0.58003597122302164</v>
      </c>
      <c r="T227">
        <f t="shared" si="7"/>
        <v>0.13489208633093527</v>
      </c>
    </row>
    <row r="228" spans="1:20" x14ac:dyDescent="0.35">
      <c r="A228" t="s">
        <v>1717</v>
      </c>
      <c r="B228" t="s">
        <v>1718</v>
      </c>
      <c r="C228" t="s">
        <v>1719</v>
      </c>
      <c r="D228" t="s">
        <v>390</v>
      </c>
      <c r="E228" t="s">
        <v>20</v>
      </c>
      <c r="F228" t="s">
        <v>1616</v>
      </c>
      <c r="G228" t="s">
        <v>1720</v>
      </c>
      <c r="H228" t="s">
        <v>390</v>
      </c>
      <c r="I228" t="s">
        <v>20</v>
      </c>
      <c r="J228" t="s">
        <v>20</v>
      </c>
      <c r="K228" t="s">
        <v>547</v>
      </c>
      <c r="L228" t="s">
        <v>20</v>
      </c>
      <c r="M228" t="s">
        <v>424</v>
      </c>
      <c r="N228" t="s">
        <v>243</v>
      </c>
      <c r="O228" t="s">
        <v>1603</v>
      </c>
      <c r="S228">
        <f t="shared" si="6"/>
        <v>0.44527177959791514</v>
      </c>
      <c r="T228">
        <f t="shared" si="7"/>
        <v>0.18242740134028296</v>
      </c>
    </row>
    <row r="229" spans="1:20" x14ac:dyDescent="0.35">
      <c r="A229" t="s">
        <v>1721</v>
      </c>
      <c r="B229" t="s">
        <v>1722</v>
      </c>
      <c r="C229" t="s">
        <v>1723</v>
      </c>
      <c r="D229" t="s">
        <v>365</v>
      </c>
      <c r="E229" t="s">
        <v>20</v>
      </c>
      <c r="F229" t="s">
        <v>536</v>
      </c>
      <c r="G229" t="s">
        <v>574</v>
      </c>
      <c r="H229" t="s">
        <v>586</v>
      </c>
      <c r="I229" t="s">
        <v>20</v>
      </c>
      <c r="J229" t="s">
        <v>411</v>
      </c>
      <c r="K229" t="s">
        <v>454</v>
      </c>
      <c r="L229" t="s">
        <v>20</v>
      </c>
      <c r="M229" t="s">
        <v>267</v>
      </c>
      <c r="N229" t="s">
        <v>243</v>
      </c>
      <c r="O229" t="s">
        <v>1603</v>
      </c>
      <c r="S229">
        <f t="shared" si="6"/>
        <v>0.49246889325474785</v>
      </c>
      <c r="T229">
        <f t="shared" si="7"/>
        <v>9.6922069417157822E-2</v>
      </c>
    </row>
    <row r="230" spans="1:20" x14ac:dyDescent="0.35">
      <c r="A230" t="s">
        <v>1724</v>
      </c>
      <c r="B230" t="s">
        <v>1310</v>
      </c>
      <c r="C230" t="s">
        <v>1725</v>
      </c>
      <c r="D230" t="s">
        <v>585</v>
      </c>
      <c r="E230" t="s">
        <v>20</v>
      </c>
      <c r="F230" t="s">
        <v>296</v>
      </c>
      <c r="G230" t="s">
        <v>1726</v>
      </c>
      <c r="H230" t="s">
        <v>20</v>
      </c>
      <c r="I230" t="s">
        <v>20</v>
      </c>
      <c r="J230" t="s">
        <v>453</v>
      </c>
      <c r="K230" t="s">
        <v>1727</v>
      </c>
      <c r="L230" t="s">
        <v>20</v>
      </c>
      <c r="M230" t="s">
        <v>530</v>
      </c>
      <c r="N230" t="s">
        <v>243</v>
      </c>
      <c r="O230" t="s">
        <v>1603</v>
      </c>
      <c r="S230">
        <f t="shared" si="6"/>
        <v>1.4192849404117009</v>
      </c>
      <c r="T230">
        <f t="shared" si="7"/>
        <v>0.13976164680390032</v>
      </c>
    </row>
    <row r="231" spans="1:20" x14ac:dyDescent="0.35">
      <c r="A231" t="s">
        <v>1728</v>
      </c>
      <c r="B231" t="s">
        <v>1587</v>
      </c>
      <c r="C231" t="s">
        <v>1729</v>
      </c>
      <c r="D231" t="s">
        <v>280</v>
      </c>
      <c r="E231" t="s">
        <v>20</v>
      </c>
      <c r="F231" t="s">
        <v>650</v>
      </c>
      <c r="G231" t="s">
        <v>1289</v>
      </c>
      <c r="H231" t="s">
        <v>544</v>
      </c>
      <c r="I231" t="s">
        <v>20</v>
      </c>
      <c r="J231" t="s">
        <v>310</v>
      </c>
      <c r="K231" t="s">
        <v>454</v>
      </c>
      <c r="L231" t="s">
        <v>20</v>
      </c>
      <c r="M231" t="s">
        <v>343</v>
      </c>
      <c r="N231" t="s">
        <v>243</v>
      </c>
      <c r="O231" t="s">
        <v>1603</v>
      </c>
      <c r="S231">
        <f t="shared" si="6"/>
        <v>0.4263261296660118</v>
      </c>
      <c r="T231">
        <f t="shared" si="7"/>
        <v>0.12311722331368696</v>
      </c>
    </row>
    <row r="232" spans="1:20" x14ac:dyDescent="0.35">
      <c r="A232" t="s">
        <v>1730</v>
      </c>
      <c r="B232" t="s">
        <v>669</v>
      </c>
      <c r="C232" t="s">
        <v>1731</v>
      </c>
      <c r="D232" t="s">
        <v>20</v>
      </c>
      <c r="E232" t="s">
        <v>20</v>
      </c>
      <c r="F232" t="s">
        <v>636</v>
      </c>
      <c r="G232" t="s">
        <v>1732</v>
      </c>
      <c r="H232" t="s">
        <v>291</v>
      </c>
      <c r="I232" t="s">
        <v>20</v>
      </c>
      <c r="J232" t="s">
        <v>20</v>
      </c>
      <c r="K232" t="s">
        <v>472</v>
      </c>
      <c r="L232" t="s">
        <v>20</v>
      </c>
      <c r="M232" t="s">
        <v>350</v>
      </c>
      <c r="N232" t="s">
        <v>243</v>
      </c>
      <c r="O232" t="s">
        <v>1603</v>
      </c>
      <c r="S232">
        <f t="shared" si="6"/>
        <v>0.24123711340206183</v>
      </c>
      <c r="T232">
        <f t="shared" si="7"/>
        <v>0.31752577319587627</v>
      </c>
    </row>
    <row r="233" spans="1:20" x14ac:dyDescent="0.35">
      <c r="A233" t="s">
        <v>1733</v>
      </c>
      <c r="B233" t="s">
        <v>1734</v>
      </c>
      <c r="C233" t="s">
        <v>415</v>
      </c>
      <c r="D233" t="s">
        <v>247</v>
      </c>
      <c r="E233" t="s">
        <v>378</v>
      </c>
      <c r="F233" t="s">
        <v>1427</v>
      </c>
      <c r="G233" t="s">
        <v>831</v>
      </c>
      <c r="H233" t="s">
        <v>20</v>
      </c>
      <c r="I233" t="s">
        <v>20</v>
      </c>
      <c r="J233" t="s">
        <v>322</v>
      </c>
      <c r="K233" t="s">
        <v>1735</v>
      </c>
      <c r="L233" t="s">
        <v>20</v>
      </c>
      <c r="M233" t="s">
        <v>241</v>
      </c>
      <c r="N233" t="s">
        <v>243</v>
      </c>
      <c r="O233" t="s">
        <v>1603</v>
      </c>
      <c r="S233">
        <f t="shared" si="6"/>
        <v>0.23341326938449242</v>
      </c>
      <c r="T233">
        <f t="shared" si="7"/>
        <v>0.38768984812150276</v>
      </c>
    </row>
    <row r="234" spans="1:20" x14ac:dyDescent="0.35">
      <c r="A234" t="s">
        <v>1736</v>
      </c>
      <c r="B234" t="s">
        <v>1707</v>
      </c>
      <c r="C234" t="s">
        <v>720</v>
      </c>
      <c r="D234" t="s">
        <v>296</v>
      </c>
      <c r="E234" t="s">
        <v>694</v>
      </c>
      <c r="F234" t="s">
        <v>1737</v>
      </c>
      <c r="G234" t="s">
        <v>1738</v>
      </c>
      <c r="H234" t="s">
        <v>20</v>
      </c>
      <c r="I234" t="s">
        <v>20</v>
      </c>
      <c r="J234" t="s">
        <v>276</v>
      </c>
      <c r="K234" t="s">
        <v>1408</v>
      </c>
      <c r="L234" t="s">
        <v>20</v>
      </c>
      <c r="M234" t="s">
        <v>387</v>
      </c>
      <c r="N234" t="s">
        <v>243</v>
      </c>
      <c r="O234" t="s">
        <v>1603</v>
      </c>
      <c r="S234">
        <f t="shared" si="6"/>
        <v>4.9141630901287545</v>
      </c>
      <c r="T234">
        <f t="shared" si="7"/>
        <v>2.1287553648068669</v>
      </c>
    </row>
    <row r="235" spans="1:20" x14ac:dyDescent="0.35">
      <c r="A235" t="s">
        <v>1739</v>
      </c>
      <c r="B235" t="s">
        <v>1740</v>
      </c>
      <c r="C235" t="s">
        <v>1741</v>
      </c>
      <c r="D235" t="s">
        <v>343</v>
      </c>
      <c r="E235" t="s">
        <v>503</v>
      </c>
      <c r="F235" t="s">
        <v>1461</v>
      </c>
      <c r="G235" t="s">
        <v>950</v>
      </c>
      <c r="H235" t="s">
        <v>611</v>
      </c>
      <c r="I235" t="s">
        <v>20</v>
      </c>
      <c r="J235" t="s">
        <v>308</v>
      </c>
      <c r="K235" t="s">
        <v>448</v>
      </c>
      <c r="L235" t="s">
        <v>20</v>
      </c>
      <c r="M235" t="s">
        <v>1742</v>
      </c>
      <c r="N235" t="s">
        <v>243</v>
      </c>
      <c r="O235" t="s">
        <v>1603</v>
      </c>
      <c r="S235">
        <f t="shared" si="6"/>
        <v>0.19691660826909602</v>
      </c>
      <c r="T235">
        <f t="shared" si="7"/>
        <v>0.35879467414155575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5849F-2C56-4A7A-BCC1-F3B650D1F91B}">
  <dimension ref="G3:I10"/>
  <sheetViews>
    <sheetView zoomScale="145" zoomScaleNormal="145" workbookViewId="0">
      <selection activeCell="G11" sqref="G11"/>
    </sheetView>
  </sheetViews>
  <sheetFormatPr defaultColWidth="8.81640625" defaultRowHeight="14.5" x14ac:dyDescent="0.35"/>
  <sheetData>
    <row r="3" spans="7:9" x14ac:dyDescent="0.35">
      <c r="H3" t="s">
        <v>1744</v>
      </c>
      <c r="I3" t="s">
        <v>1745</v>
      </c>
    </row>
    <row r="4" spans="7:9" x14ac:dyDescent="0.35">
      <c r="G4" t="s">
        <v>1743</v>
      </c>
      <c r="H4" s="1">
        <v>0.52</v>
      </c>
      <c r="I4" s="1">
        <v>5.5E-2</v>
      </c>
    </row>
    <row r="5" spans="7:9" x14ac:dyDescent="0.35">
      <c r="G5" t="s">
        <v>1746</v>
      </c>
      <c r="H5" s="1">
        <v>0.6</v>
      </c>
      <c r="I5" s="1">
        <v>7.4999999999999997E-2</v>
      </c>
    </row>
    <row r="6" spans="7:9" x14ac:dyDescent="0.35">
      <c r="G6" t="s">
        <v>1747</v>
      </c>
      <c r="H6" s="1">
        <v>0.68</v>
      </c>
      <c r="I6" s="1">
        <v>0.105</v>
      </c>
    </row>
    <row r="8" spans="7:9" x14ac:dyDescent="0.35">
      <c r="H8" s="1">
        <v>0</v>
      </c>
      <c r="I8" s="1">
        <v>0</v>
      </c>
    </row>
    <row r="9" spans="7:9" x14ac:dyDescent="0.35">
      <c r="H9" s="1">
        <v>0</v>
      </c>
      <c r="I9" s="1">
        <v>0.33</v>
      </c>
    </row>
    <row r="10" spans="7:9" x14ac:dyDescent="0.35">
      <c r="H10" s="1">
        <v>0</v>
      </c>
      <c r="I10" s="1">
        <v>0.5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PC</vt:lpstr>
      <vt:lpstr>PCC35</vt:lpstr>
      <vt:lpstr>PCC50</vt:lpstr>
      <vt:lpstr>Graph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2024-09-03T08:57:14Z</dcterms:modified>
  <cp:category/>
  <cp:contentStatus/>
</cp:coreProperties>
</file>